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0305"/>
  </bookViews>
  <sheets>
    <sheet name="总费用" sheetId="2" r:id="rId1"/>
  </sheets>
  <calcPr calcId="144525"/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<sst xmlns="http://schemas.openxmlformats.org/spreadsheetml/2006/main" count="21" uniqueCount="17">
  <si>
    <t>合计</t>
  </si>
  <si>
    <t>序号</t>
  </si>
  <si>
    <t>服务内容</t>
  </si>
  <si>
    <t>单价  （元/平方米.月）</t>
  </si>
  <si>
    <t>面积   （平方米）</t>
  </si>
  <si>
    <t>年费用  （元）</t>
  </si>
  <si>
    <t>备  注</t>
  </si>
  <si>
    <t>环境卫生管理</t>
  </si>
  <si>
    <t>传达秩序管理及巡查</t>
  </si>
  <si>
    <t>房屋日常管理与维修养护</t>
  </si>
  <si>
    <t>面积为建筑面积</t>
  </si>
  <si>
    <t>空调系统管理维护</t>
  </si>
  <si>
    <t>给排水系统管理维护</t>
  </si>
  <si>
    <t>供电系统管理维护</t>
  </si>
  <si>
    <t>一年费用</t>
  </si>
  <si>
    <t>2022年无锡吴都阖闾城遗址博物馆物业管理服务预算</t>
    <phoneticPr fontId="2" type="noConversion"/>
  </si>
  <si>
    <t>面积为建筑面积与外部占地面积总和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</si>
</sst>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5" sqref="I5"/>
    </sheetView>
  </sheetViews>
  <sheetFormatPr defaultColWidth="9" defaultRowHeight="13.5" x14ac:dyDescent="0.15"/>
  <cols>
    <col min="1" max="1" width="5.5" customWidth="1"/>
    <col min="2" max="2" width="19.75" customWidth="1"/>
    <col min="3" max="3" width="10.875" customWidth="1"/>
    <col min="4" max="4" width="11.375" customWidth="1"/>
    <col min="5" max="5" width="15.5" customWidth="1"/>
    <col min="6" max="6" width="24.375" customWidth="1"/>
    <col min="11" max="11" width="10.5"/>
  </cols>
  <sheetData>
    <row r="1" spans="1:6" ht="36.75" customHeight="1" x14ac:dyDescent="0.15">
      <c r="A1" s="6" t="s">
        <v>15</v>
      </c>
      <c r="B1" s="6"/>
      <c r="C1" s="6"/>
      <c r="D1" s="6"/>
      <c r="E1" s="6"/>
      <c r="F1" s="6"/>
    </row>
    <row r="2" spans="1:6" ht="54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45.95" customHeight="1" x14ac:dyDescent="0.15">
      <c r="A3" s="1">
        <v>1</v>
      </c>
      <c r="B3" s="1" t="s">
        <v>7</v>
      </c>
      <c r="C3" s="2">
        <v>1.65</v>
      </c>
      <c r="D3" s="1">
        <v>75055.399999999994</v>
      </c>
      <c r="E3" s="2">
        <f t="shared" ref="E3:E8" si="0">C3*D3*12</f>
        <v>1486096.92</v>
      </c>
      <c r="F3" s="1" t="s">
        <v>16</v>
      </c>
    </row>
    <row r="4" spans="1:6" ht="45.95" customHeight="1" x14ac:dyDescent="0.15">
      <c r="A4" s="1">
        <v>2</v>
      </c>
      <c r="B4" s="1" t="s">
        <v>8</v>
      </c>
      <c r="C4" s="2">
        <v>1.85</v>
      </c>
      <c r="D4" s="1">
        <v>75055.399999999994</v>
      </c>
      <c r="E4" s="2">
        <f t="shared" si="0"/>
        <v>1666229.88</v>
      </c>
      <c r="F4" s="1" t="s">
        <v>16</v>
      </c>
    </row>
    <row r="5" spans="1:6" ht="45.95" customHeight="1" x14ac:dyDescent="0.15">
      <c r="A5" s="1">
        <v>3</v>
      </c>
      <c r="B5" s="1" t="s">
        <v>9</v>
      </c>
      <c r="C5" s="2">
        <v>0.28000000000000003</v>
      </c>
      <c r="D5" s="1">
        <v>26526</v>
      </c>
      <c r="E5" s="2">
        <f t="shared" si="0"/>
        <v>89127.360000000001</v>
      </c>
      <c r="F5" s="1" t="s">
        <v>10</v>
      </c>
    </row>
    <row r="6" spans="1:6" ht="45.95" customHeight="1" x14ac:dyDescent="0.15">
      <c r="A6" s="1">
        <v>4</v>
      </c>
      <c r="B6" s="1" t="s">
        <v>11</v>
      </c>
      <c r="C6" s="2">
        <v>0.6</v>
      </c>
      <c r="D6" s="1">
        <v>26526</v>
      </c>
      <c r="E6" s="2">
        <f t="shared" si="0"/>
        <v>190987.2</v>
      </c>
      <c r="F6" s="1" t="s">
        <v>10</v>
      </c>
    </row>
    <row r="7" spans="1:6" ht="45.95" customHeight="1" x14ac:dyDescent="0.15">
      <c r="A7" s="1">
        <v>5</v>
      </c>
      <c r="B7" s="1" t="s">
        <v>12</v>
      </c>
      <c r="C7" s="2">
        <v>0.28987200000000002</v>
      </c>
      <c r="D7" s="1">
        <v>75055.399999999994</v>
      </c>
      <c r="E7" s="2">
        <f t="shared" si="0"/>
        <v>261077.50690559999</v>
      </c>
      <c r="F7" s="1" t="s">
        <v>16</v>
      </c>
    </row>
    <row r="8" spans="1:6" ht="45.95" customHeight="1" x14ac:dyDescent="0.15">
      <c r="A8" s="1">
        <v>6</v>
      </c>
      <c r="B8" s="1" t="s">
        <v>13</v>
      </c>
      <c r="C8" s="2">
        <v>0.9</v>
      </c>
      <c r="D8" s="1">
        <v>26526</v>
      </c>
      <c r="E8" s="2">
        <f t="shared" si="0"/>
        <v>286480.8</v>
      </c>
      <c r="F8" s="1" t="s">
        <v>10</v>
      </c>
    </row>
    <row r="9" spans="1:6" ht="45.95" customHeight="1" x14ac:dyDescent="0.15">
      <c r="A9" s="1">
        <v>8</v>
      </c>
      <c r="B9" s="5" t="s">
        <v>0</v>
      </c>
      <c r="C9" s="5"/>
      <c r="D9" s="5"/>
      <c r="E9" s="3">
        <f>SUM(E3:E8)</f>
        <v>3979999.6669056001</v>
      </c>
      <c r="F9" s="4" t="s">
        <v>14</v>
      </c>
    </row>
  </sheetData>
  <mergeCells count="2">
    <mergeCell ref="B9:D9"/>
    <mergeCell ref="A1:F1"/>
  </mergeCells>
  <phoneticPr fontId="2" type="noConversion"/>
  <pageMargins left="0.70069444444444495" right="0.70069444444444495" top="0.75138888888888899" bottom="0.75138888888888899" header="0.29861111111111099" footer="0.298611111111110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2022-05-06T08:30:28Z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7EFC740EEA404BDBA94A0F30D7347ED4</vt:lpwstr>
  </property>
  <property fmtid="{D5CDD505-2E9C-101B-9397-08002B2CF9AE}" pid="3" name="KSOProductBuildVer">
    <vt:lpwstr>2052-11.1.0.11194</vt:lpwstr>
  </property>
</Properties>
</file>