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44"/>
  </bookViews>
  <sheets>
    <sheet name="汇总表" sheetId="26" r:id="rId1"/>
    <sheet name="骂蠡港" sheetId="3" r:id="rId2"/>
    <sheet name="尚风桥浜" sheetId="4" r:id="rId3"/>
    <sheet name="山水湖滨内河" sheetId="5" r:id="rId4"/>
    <sheet name="东古巷浜" sheetId="9" r:id="rId5"/>
    <sheet name="湖东浜" sheetId="6" r:id="rId6"/>
    <sheet name="闪溪河（糜巷桥段）" sheetId="7" r:id="rId7"/>
    <sheet name="上风咀" sheetId="8" r:id="rId8"/>
    <sheet name="曹巷浜" sheetId="10" r:id="rId9"/>
    <sheet name="谈巷浜" sheetId="11" r:id="rId10"/>
    <sheet name="圩湾里浜" sheetId="12" r:id="rId11"/>
    <sheet name="顾道里浜" sheetId="13" r:id="rId12"/>
    <sheet name="松坟头浜" sheetId="14" r:id="rId13"/>
    <sheet name="白水塘浜" sheetId="15" r:id="rId14"/>
    <sheet name="北闸桥浜" sheetId="16" r:id="rId15"/>
    <sheet name="东湖外河" sheetId="17" r:id="rId16"/>
    <sheet name="黄金湾浜" sheetId="18" r:id="rId17"/>
    <sheet name="王巷浜" sheetId="19" r:id="rId18"/>
    <sheet name="吴都路河" sheetId="1" r:id="rId19"/>
    <sheet name="太湖国际一街区" sheetId="2" r:id="rId20"/>
    <sheet name="邹家弄浜" sheetId="20" r:id="rId21"/>
    <sheet name="芦村河" sheetId="21" r:id="rId22"/>
    <sheet name="周司桥浜" sheetId="22" r:id="rId23"/>
    <sheet name="方桥浜（信诚道至格致中学段）" sheetId="23" r:id="rId24"/>
    <sheet name="闪溪河（太高段）" sheetId="24" r:id="rId25"/>
    <sheet name="11条河道保洁" sheetId="25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<sst xmlns="http://schemas.openxmlformats.org/spreadsheetml/2006/main" count="1265" uniqueCount="509">
  <si>
    <t>太湖街道24条河道水质达标养护及11条河道保洁项目汇总表</t>
  </si>
  <si>
    <t>序号</t>
  </si>
  <si>
    <t>河道名称</t>
  </si>
  <si>
    <t>类型</t>
  </si>
  <si>
    <t>水质要求</t>
  </si>
  <si>
    <t>服务期限</t>
  </si>
  <si>
    <r>
      <rPr>
        <sz val="12"/>
        <color rgb="FF000000"/>
        <rFont val="宋体"/>
        <charset val="134"/>
      </rPr>
      <t>骂蠡港</t>
    </r>
  </si>
  <si>
    <t>养护及保洁</t>
  </si>
  <si>
    <t>Ⅲ类标准及以上</t>
  </si>
  <si>
    <t>一年，具体以合同签订日期为准</t>
  </si>
  <si>
    <t>尚风桥浜</t>
  </si>
  <si>
    <r>
      <rPr>
        <sz val="12"/>
        <color rgb="FF000000"/>
        <rFont val="宋体"/>
        <charset val="134"/>
      </rPr>
      <t>山水湖滨内河</t>
    </r>
  </si>
  <si>
    <t>东古巷浜</t>
  </si>
  <si>
    <t>湖东浜</t>
  </si>
  <si>
    <t>闪溪河 (糜巷桥段)</t>
  </si>
  <si>
    <r>
      <rPr>
        <sz val="12"/>
        <color rgb="FF000000"/>
        <rFont val="宋体"/>
        <charset val="134"/>
      </rPr>
      <t>上风咀</t>
    </r>
  </si>
  <si>
    <r>
      <rPr>
        <sz val="12"/>
        <color rgb="FF000000"/>
        <rFont val="宋体"/>
        <charset val="134"/>
      </rPr>
      <t>曹巷浜</t>
    </r>
  </si>
  <si>
    <r>
      <rPr>
        <sz val="12"/>
        <color rgb="FF000000"/>
        <rFont val="宋体"/>
        <charset val="134"/>
      </rPr>
      <t>谈巷浜</t>
    </r>
  </si>
  <si>
    <r>
      <rPr>
        <sz val="12"/>
        <color rgb="FF000000"/>
        <rFont val="宋体"/>
        <charset val="134"/>
      </rPr>
      <t>圩湾里浜</t>
    </r>
  </si>
  <si>
    <t>顾道里浜</t>
  </si>
  <si>
    <t>松坟头浜</t>
  </si>
  <si>
    <t>白水塘浜</t>
  </si>
  <si>
    <t>北闸桥浜</t>
  </si>
  <si>
    <t>东湖外河</t>
  </si>
  <si>
    <t>黄金湾浜</t>
  </si>
  <si>
    <t>王巷浜</t>
  </si>
  <si>
    <t>吴都路河</t>
  </si>
  <si>
    <t>太湖国际一街区</t>
  </si>
  <si>
    <t>邹家弄浜</t>
  </si>
  <si>
    <t>芦村河</t>
  </si>
  <si>
    <t>周司桥浜</t>
  </si>
  <si>
    <t>方桥浜（信诚道至格致中学段）</t>
  </si>
  <si>
    <t>闪溪河（太高段）</t>
  </si>
  <si>
    <t>11条河道保洁</t>
  </si>
  <si>
    <t>保洁</t>
  </si>
  <si>
    <t>满足采购人要求</t>
  </si>
  <si>
    <t>河道名称：骂蠡港</t>
  </si>
  <si>
    <t>项目名称</t>
  </si>
  <si>
    <t>项目特征描述</t>
  </si>
  <si>
    <t>计量单位</t>
  </si>
  <si>
    <t>数量</t>
  </si>
  <si>
    <t>生态浮岛的修剪、养护、更换</t>
  </si>
  <si>
    <t>1、日常巡查：每周巡查两次，松动及时固定，破损及时更换，避免整个浮岛连带损伤。</t>
  </si>
  <si>
    <t>㎡</t>
  </si>
  <si>
    <t>2、及时修剪枯黄、枯死和倒伏植株，及时清理滨岸带挺水植物周围的杂物或垃圾。</t>
  </si>
  <si>
    <t>3、定期去除杂草，除草时注意不要破坏植被根系。</t>
  </si>
  <si>
    <t>4、冬至后至立春萌动前应对枯萎枝叶进行修剪。</t>
  </si>
  <si>
    <t>5、对于因病虫害等原因造成某个或某些植被死亡时，应将植被撤出，并进行相应的补种；当植物有严重病虫害时，应撤出后再喷洒杀虫剂处理。</t>
  </si>
  <si>
    <t>复合纤维浮动湿地的修剪、养护、更换</t>
  </si>
  <si>
    <t>设备维修、保养</t>
  </si>
  <si>
    <t>沉水风机</t>
  </si>
  <si>
    <t>沉水风机定期检修，若出现故障及时维修；</t>
  </si>
  <si>
    <t>套</t>
  </si>
  <si>
    <t>若设备故障无法进行维修，及时跟甲方沟通协商另外更换新设备，新设备费用根据市场价格另行计算。</t>
  </si>
  <si>
    <t>离子推流动力净化设备</t>
  </si>
  <si>
    <t>离子主机定期检修，解体、清洗、检查、刮研、换油、调整、装配、无负荷试运转、复位。</t>
  </si>
  <si>
    <t>推流曝气机</t>
  </si>
  <si>
    <t>推流曝气机定期检修，若出现故障及时维修；</t>
  </si>
  <si>
    <t>微纳米气泡发生器</t>
  </si>
  <si>
    <t>微纳米气泡发生器定期检修，若出现故障及时维修，微纳米喷头定期更换，进水系统定期清洗。</t>
  </si>
  <si>
    <t>台</t>
  </si>
  <si>
    <t>微生物固体床</t>
  </si>
  <si>
    <t>微生物固体床定期检修，如发生故障及时维修，半年更换一次进口固体微生物颗粒。</t>
  </si>
  <si>
    <t>配电箱</t>
  </si>
  <si>
    <t>配电箱定期检修，如发生故障及时维修。</t>
  </si>
  <si>
    <t>垃圾及植物清运消纳</t>
  </si>
  <si>
    <t>将垃圾及收割下来的植物及时进行清运消纳，避免污染环境</t>
  </si>
  <si>
    <t>项</t>
  </si>
  <si>
    <t>硝化菌</t>
  </si>
  <si>
    <t>1、芽孢菌、醋（乳）酸菌、大肠杆菌等</t>
  </si>
  <si>
    <t>kg</t>
  </si>
  <si>
    <t>2、功能：维护河道微生物生态群落，含药剂采购、储存、抛洒</t>
  </si>
  <si>
    <t>3、降解河水氨氮等指标</t>
  </si>
  <si>
    <t>4、施工方式：稀释均匀泼洒</t>
  </si>
  <si>
    <t>益生菌</t>
  </si>
  <si>
    <t>1、有效成分：乳酸菌系、酵母菌系、丝状菌系等</t>
  </si>
  <si>
    <t>2、有效分解蓝藻</t>
  </si>
  <si>
    <t>芽孢杆菌</t>
  </si>
  <si>
    <t>1、天然菌株可提供不同的高生物活性基因,处理、降解河水中的有毒物质</t>
  </si>
  <si>
    <t>2、根据设计要求调配，并泼洒到位</t>
  </si>
  <si>
    <t>净水爽</t>
  </si>
  <si>
    <t>1、氢氧硫化菌</t>
  </si>
  <si>
    <t>2、快速分解水体中有机物，增加水体透明度</t>
  </si>
  <si>
    <t>3、含药剂采购、储存、抛洒</t>
  </si>
  <si>
    <t>除COD复合菌种</t>
  </si>
  <si>
    <t>1、有效成分：乙酸钙、不动杆菌、芽孢杆菌、高效絮凝菌、微球菌属、酶和营养剂等；</t>
  </si>
  <si>
    <t>2、有效降解河道COD。</t>
  </si>
  <si>
    <t>生态围隔（金城桥桥底）</t>
  </si>
  <si>
    <t>有效阻挡蓝藻</t>
  </si>
  <si>
    <t>m</t>
  </si>
  <si>
    <t>河道保洁及河岸垃圾清理</t>
  </si>
  <si>
    <t>1、常态保洁工作，做到每日有专人进行打捞，巡回保洁，确保水面、河岸常态整洁，2人/日；</t>
  </si>
  <si>
    <t>2、应急处突保洁工作，发现河道水域内有病死动物尸体时，及时打捞上岸进行无害化处理。</t>
  </si>
  <si>
    <t>3、暴雨过后，及时清理河道中垃圾、杂草、障碍物，进行水质应急处理，确保河道畅通，河面、岸线干净整洁，水质达标。</t>
  </si>
  <si>
    <t>电费</t>
  </si>
  <si>
    <t>设备运行电费，按实结算</t>
  </si>
  <si>
    <t>月</t>
  </si>
  <si>
    <t>河道名称：尚风桥浜</t>
  </si>
  <si>
    <t>沉水植物的修剪、养护、更换</t>
  </si>
  <si>
    <t>1、及时清除水体表面的植物及非目的性沉水植物。</t>
  </si>
  <si>
    <t>2、沉水植物长出水面影响景观时，应进行人工打捞或机割。对于浮出水面的死株，应及时清除。</t>
  </si>
  <si>
    <t>3、收割时间为枯萎1周内，收割方式为机收割或人工打捞。</t>
  </si>
  <si>
    <t>4、台风、大风大雨天气及强泄洪后2-3天，检查沉水植物的冲毁情况，如有冲毁，及时补植。</t>
  </si>
  <si>
    <t>浮叶植物的修剪、养护、更换</t>
  </si>
  <si>
    <t>1、日常巡查：每周巡查两次，及时修剪枯黄、枯死和倒伏植株，及时清理植物周围的杂物或垃圾。</t>
  </si>
  <si>
    <t>盆</t>
  </si>
  <si>
    <t>2、植物种植后，每半月检查一次植物的生长情况，并及时补植缺损植株。</t>
  </si>
  <si>
    <t>草皮养护</t>
  </si>
  <si>
    <t>1、草坪定期修剪，使草高度一致，边缘保持整齐；</t>
  </si>
  <si>
    <t>2、根据气候及季节变化特点定期进行灌溉；</t>
  </si>
  <si>
    <t>3、根据草坪生长状况适当追肥；</t>
  </si>
  <si>
    <t>4、及时除杂草、补种</t>
  </si>
  <si>
    <t>5、防治病虫害</t>
  </si>
  <si>
    <t>灌木养护</t>
  </si>
  <si>
    <t>1、及时进行枯黄枝叶的修剪以及修剪整形,以保持树冠丰满、树型美观;</t>
  </si>
  <si>
    <t>株</t>
  </si>
  <si>
    <t>2、定期施肥，确保灌木生长所需营养</t>
  </si>
  <si>
    <t>3、及时防治病虫害</t>
  </si>
  <si>
    <t>离子发生器动力净水系统</t>
  </si>
  <si>
    <t>生物蜡块</t>
  </si>
  <si>
    <t>1、名称：微生物培养基</t>
  </si>
  <si>
    <t>块</t>
  </si>
  <si>
    <t>2、规格：单块微生物培养基为26*36.5*1cm</t>
  </si>
  <si>
    <t>3、类型：利用Φ100mm浮体和400*400*200mm锚固混凝土预制块通过Φ6mm尼龙绳将生物蜡块悬浮于水中</t>
  </si>
  <si>
    <t>河道名称：山水湖滨内河</t>
  </si>
  <si>
    <t>离子叠加反硝化净水系统</t>
  </si>
  <si>
    <t>回流泵</t>
  </si>
  <si>
    <t>回流泵定期检修，若出现故障及时维修；</t>
  </si>
  <si>
    <t>生物孵化滤墙翻洗养护</t>
  </si>
  <si>
    <t>及时清洗养护，以免影响设备正常功能</t>
  </si>
  <si>
    <t>次</t>
  </si>
  <si>
    <t>河道名称：东古巷浜</t>
  </si>
  <si>
    <t>工程量</t>
  </si>
  <si>
    <t>河道名称：湖东浜</t>
  </si>
  <si>
    <r>
      <rPr>
        <b/>
        <sz val="12"/>
        <color rgb="FF000000"/>
        <rFont val="仿宋"/>
        <charset val="134"/>
      </rPr>
      <t>序号</t>
    </r>
  </si>
  <si>
    <r>
      <rPr>
        <b/>
        <sz val="12"/>
        <color rgb="FF000000"/>
        <rFont val="仿宋"/>
        <charset val="134"/>
      </rPr>
      <t>项目名称</t>
    </r>
  </si>
  <si>
    <r>
      <rPr>
        <b/>
        <sz val="12"/>
        <color rgb="FF000000"/>
        <rFont val="仿宋"/>
        <charset val="134"/>
      </rPr>
      <t>项目特征描述</t>
    </r>
  </si>
  <si>
    <r>
      <rPr>
        <b/>
        <sz val="12"/>
        <color rgb="FF000000"/>
        <rFont val="仿宋"/>
        <charset val="134"/>
      </rPr>
      <t>计量单位</t>
    </r>
  </si>
  <si>
    <r>
      <rPr>
        <sz val="12"/>
        <color rgb="FF000000"/>
        <rFont val="仿宋"/>
        <charset val="134"/>
      </rPr>
      <t>设备维修、保养</t>
    </r>
  </si>
  <si>
    <r>
      <rPr>
        <sz val="12"/>
        <color rgb="FF000000"/>
        <rFont val="仿宋"/>
        <charset val="134"/>
      </rPr>
      <t>沉水风机</t>
    </r>
  </si>
  <si>
    <r>
      <rPr>
        <sz val="12"/>
        <color rgb="FF000000"/>
        <rFont val="仿宋"/>
        <charset val="134"/>
      </rPr>
      <t>套</t>
    </r>
  </si>
  <si>
    <r>
      <rPr>
        <sz val="12"/>
        <color rgb="FF000000"/>
        <rFont val="仿宋"/>
        <charset val="134"/>
      </rPr>
      <t>若设备故障无法进行维修，及时跟甲方沟通协商另外更换新设备，新设备费用根据市场价格另行计算。</t>
    </r>
  </si>
  <si>
    <r>
      <rPr>
        <sz val="12"/>
        <color rgb="FF000000"/>
        <rFont val="仿宋"/>
        <charset val="134"/>
      </rPr>
      <t>离子发生器动力净水系统</t>
    </r>
  </si>
  <si>
    <r>
      <rPr>
        <sz val="12"/>
        <color rgb="FF000000"/>
        <rFont val="仿宋"/>
        <charset val="134"/>
      </rPr>
      <t>一体化污水提升井</t>
    </r>
  </si>
  <si>
    <t>一体化污水提升井内部定期检修，若出现故障及时维修；</t>
  </si>
  <si>
    <r>
      <rPr>
        <sz val="12"/>
        <color rgb="FF000000"/>
        <rFont val="仿宋"/>
        <charset val="134"/>
      </rPr>
      <t>配电箱</t>
    </r>
  </si>
  <si>
    <r>
      <rPr>
        <sz val="12"/>
        <color rgb="FF000000"/>
        <rFont val="仿宋"/>
        <charset val="134"/>
      </rPr>
      <t>台</t>
    </r>
  </si>
  <si>
    <r>
      <rPr>
        <sz val="12"/>
        <color rgb="FF000000"/>
        <rFont val="仿宋"/>
        <charset val="134"/>
      </rPr>
      <t>生物基清洗</t>
    </r>
  </si>
  <si>
    <r>
      <rPr>
        <sz val="12"/>
        <color rgb="FF000000"/>
        <rFont val="仿宋"/>
        <charset val="134"/>
      </rPr>
      <t>清洗养护，以免影响设施正常功能</t>
    </r>
  </si>
  <si>
    <r>
      <rPr>
        <sz val="12"/>
        <color rgb="FF000000"/>
        <rFont val="仿宋"/>
        <charset val="134"/>
      </rPr>
      <t>㎡</t>
    </r>
  </si>
  <si>
    <r>
      <rPr>
        <sz val="12"/>
        <color rgb="FF000000"/>
        <rFont val="仿宋"/>
        <charset val="134"/>
      </rPr>
      <t>垃圾及植物清运消纳</t>
    </r>
  </si>
  <si>
    <r>
      <rPr>
        <sz val="12"/>
        <color rgb="FF000000"/>
        <rFont val="仿宋"/>
        <charset val="134"/>
      </rPr>
      <t>将垃圾及时进行清运消纳，避免污染环境</t>
    </r>
  </si>
  <si>
    <r>
      <rPr>
        <sz val="12"/>
        <color rgb="FF000000"/>
        <rFont val="仿宋"/>
        <charset val="134"/>
      </rPr>
      <t>项</t>
    </r>
  </si>
  <si>
    <r>
      <rPr>
        <sz val="12"/>
        <color rgb="FF000000"/>
        <rFont val="仿宋"/>
        <charset val="134"/>
      </rPr>
      <t>硝化菌</t>
    </r>
  </si>
  <si>
    <r>
      <rPr>
        <sz val="12"/>
        <color rgb="FF000000"/>
        <rFont val="仿宋"/>
        <charset val="134"/>
      </rPr>
      <t>kg</t>
    </r>
  </si>
  <si>
    <r>
      <rPr>
        <sz val="12"/>
        <color rgb="FF000000"/>
        <rFont val="仿宋"/>
        <charset val="134"/>
      </rPr>
      <t>3、降解河水氨氮等指标</t>
    </r>
  </si>
  <si>
    <r>
      <rPr>
        <sz val="12"/>
        <color rgb="FF000000"/>
        <rFont val="仿宋"/>
        <charset val="134"/>
      </rPr>
      <t>4、施工方式：稀释均匀泼洒</t>
    </r>
  </si>
  <si>
    <r>
      <rPr>
        <sz val="12"/>
        <color rgb="FF000000"/>
        <rFont val="仿宋"/>
        <charset val="134"/>
      </rPr>
      <t>净水爽</t>
    </r>
  </si>
  <si>
    <r>
      <rPr>
        <sz val="12"/>
        <color theme="1"/>
        <rFont val="仿宋"/>
        <charset val="134"/>
      </rPr>
      <t>2、快速分解水体中有机物，增加水体透明度</t>
    </r>
  </si>
  <si>
    <r>
      <rPr>
        <sz val="12"/>
        <color theme="1"/>
        <rFont val="仿宋"/>
        <charset val="134"/>
      </rPr>
      <t>3、含药剂采购、储存、抛洒</t>
    </r>
  </si>
  <si>
    <r>
      <rPr>
        <sz val="12"/>
        <color theme="1"/>
        <rFont val="仿宋"/>
        <charset val="134"/>
      </rPr>
      <t>4、施工方式：稀释均匀泼洒</t>
    </r>
  </si>
  <si>
    <r>
      <rPr>
        <sz val="12"/>
        <color rgb="FF000000"/>
        <rFont val="仿宋"/>
        <charset val="134"/>
      </rPr>
      <t>芽孢杆菌</t>
    </r>
  </si>
  <si>
    <r>
      <rPr>
        <sz val="12"/>
        <color theme="1"/>
        <rFont val="仿宋"/>
        <charset val="134"/>
      </rPr>
      <t>2、根据设计要求调配，并泼洒到位</t>
    </r>
  </si>
  <si>
    <r>
      <rPr>
        <sz val="12"/>
        <color rgb="FF000000"/>
        <rFont val="仿宋"/>
        <charset val="134"/>
      </rPr>
      <t>生物蜡块</t>
    </r>
  </si>
  <si>
    <r>
      <rPr>
        <sz val="12"/>
        <color theme="1"/>
        <rFont val="仿宋"/>
        <charset val="134"/>
      </rPr>
      <t>1、名称：微生物培养基</t>
    </r>
  </si>
  <si>
    <r>
      <rPr>
        <sz val="12"/>
        <color theme="1"/>
        <rFont val="仿宋"/>
        <charset val="134"/>
      </rPr>
      <t>块</t>
    </r>
  </si>
  <si>
    <r>
      <rPr>
        <sz val="12"/>
        <color theme="1"/>
        <rFont val="仿宋"/>
        <charset val="134"/>
      </rPr>
      <t>2、规格：单块微生物培养基为26*36.5*1cm</t>
    </r>
  </si>
  <si>
    <r>
      <rPr>
        <sz val="12"/>
        <color theme="1"/>
        <rFont val="仿宋"/>
        <charset val="134"/>
      </rPr>
      <t>3、类型：利用Φ100mm浮体和400*400*200mm锚固混凝土预制块通过Φ6mm尼龙绳将生物蜡块悬浮于水中</t>
    </r>
  </si>
  <si>
    <r>
      <rPr>
        <sz val="12"/>
        <color rgb="FF000000"/>
        <rFont val="仿宋"/>
        <charset val="134"/>
      </rPr>
      <t>河道保洁及河岸垃圾清理</t>
    </r>
  </si>
  <si>
    <r>
      <rPr>
        <sz val="12"/>
        <color rgb="FF000000"/>
        <rFont val="仿宋"/>
        <charset val="134"/>
      </rPr>
      <t>1、常态保洁工作，做到每日有专人进行打捞，巡回保洁，确保水面、河岸常态整洁，2人/日；</t>
    </r>
  </si>
  <si>
    <r>
      <rPr>
        <sz val="12"/>
        <color rgb="FF000000"/>
        <rFont val="仿宋"/>
        <charset val="134"/>
      </rPr>
      <t>2、应急处突保洁工作，发现河道水域内有病死动物尸体时，及时打捞上岸进行无害化处理。</t>
    </r>
  </si>
  <si>
    <r>
      <rPr>
        <sz val="12"/>
        <color rgb="FF000000"/>
        <rFont val="仿宋"/>
        <charset val="134"/>
      </rPr>
      <t>3、暴雨过后，及时清理河道中垃圾、杂草、障碍物，进行水质应急处理，确保河道畅通，河面、岸线干净整洁，水质达标。</t>
    </r>
  </si>
  <si>
    <r>
      <rPr>
        <sz val="12"/>
        <color rgb="FF000000"/>
        <rFont val="仿宋"/>
        <charset val="134"/>
      </rPr>
      <t>电费</t>
    </r>
  </si>
  <si>
    <r>
      <rPr>
        <sz val="12"/>
        <color theme="1"/>
        <rFont val="仿宋"/>
        <charset val="134"/>
      </rPr>
      <t>设备运行电费，按实结算</t>
    </r>
  </si>
  <si>
    <r>
      <rPr>
        <sz val="12"/>
        <color theme="1"/>
        <rFont val="仿宋"/>
        <charset val="134"/>
      </rPr>
      <t>月</t>
    </r>
  </si>
  <si>
    <t>河道名称：闪溪河（糜巷桥段）</t>
  </si>
  <si>
    <t>挺水植物的修剪、养护、更换</t>
  </si>
  <si>
    <t>一体化污水提升井</t>
  </si>
  <si>
    <t>将垃圾及收割下来的植物及时进行清运消纳，避免污染环境（该河道布满水草，一年收割约12t）</t>
  </si>
  <si>
    <t>水草大救星</t>
  </si>
  <si>
    <t>快速恢复水草生命力,生根、发芽效果显著</t>
  </si>
  <si>
    <t>河道名称：上风咀</t>
  </si>
  <si>
    <t>单位</t>
  </si>
  <si>
    <t>沉水植物养护</t>
  </si>
  <si>
    <t>1、及时清除水体表面的植物及非目的性沉水植物。
2、沉水植物长出水面影响景观时，应进行人工打捞或机割。对于浮出水面的死株，应及时清除。
3、收割时间为枯萎1周内，收割方式为机收割或人工打捞。</t>
  </si>
  <si>
    <t>补种沉水植物</t>
  </si>
  <si>
    <t>1、栽植苦草、轮叶黑藻
2、栽植要求：植株长度高于10cm，有完整的根系，无病虫害，植株完整无机械损伤
3、种植密度：300株/m2
4、混栽比例：1:1
5、特点：四季常绿，景观效果好、耐低温、耐弱光、无性繁殖，不开花不结籽、耐盐、耐污染</t>
  </si>
  <si>
    <t>投放底栖动物</t>
  </si>
  <si>
    <t>1、投放种类：驯化的环棱螺                                2、规格要求：成活率&gt;90%，杂质含量低于5%，无泥沙，1-2cm/个                                          3、施工方式：分站点分批次人工投放</t>
  </si>
  <si>
    <t>降解污染生物群</t>
  </si>
  <si>
    <t>1.A类：小分子污染物降解群                          
2.功能：创造出其它有益微生物增值的生存环境，并降解吞噬小分子污染物                                  
3.储存、抛洒</t>
  </si>
  <si>
    <t>1.B类：大分子污染物降解群                              
2.功能：将水体中难降解的大分子污染物分解为无害物质并吸附吞噬                                        
3.储存、抛洒</t>
  </si>
  <si>
    <t>降磷组合剂</t>
  </si>
  <si>
    <t>1.复合水凝胶及降磷剂组合                              2.功能：降解河水总磷，确保河水总磷指标达到Ⅲ类标准                                              3.储存、抛洒</t>
  </si>
  <si>
    <t>曝气系统保养</t>
  </si>
  <si>
    <t>1、更换、清洗进气过滤器，气泵检查、维修</t>
  </si>
  <si>
    <t>2、接触器、漏电开关检查、维修、更换、确保正常使用</t>
  </si>
  <si>
    <t>3、导管部分检修，确保正常出气</t>
  </si>
  <si>
    <t>河道保洁</t>
  </si>
  <si>
    <t>1、定期收割水生植物及处理颜色垃圾</t>
  </si>
  <si>
    <t>每日巡河一遍</t>
  </si>
  <si>
    <t>2、每月收割、培育水生植物一次</t>
  </si>
  <si>
    <t>河道名称：曹巷浜</t>
  </si>
  <si>
    <t>1、苦草、轮叶黑藻</t>
  </si>
  <si>
    <t>2、栽植要求：植株长度高于10cm，有完整的根系，无病虫害，植株完整无机械损伤</t>
  </si>
  <si>
    <t>3、种植密度：300株/m2</t>
  </si>
  <si>
    <t>4、混栽比例：1:1</t>
  </si>
  <si>
    <t>5、特点：四季常绿，景观效果好、耐低温、耐弱光、无性繁殖，不开花不结籽、耐盐、耐污染</t>
  </si>
  <si>
    <t>6、养护要求：存活养护一年</t>
  </si>
  <si>
    <t>放底栖动物</t>
  </si>
  <si>
    <t>KG</t>
  </si>
  <si>
    <t>1、投放种类：驯化的环棱螺</t>
  </si>
  <si>
    <t>2、规格要求：成活率&gt;90%，杂质含量低于5%，无泥沙，1-2cm/个</t>
  </si>
  <si>
    <t>3、施工方式：分站点分批次人工投放</t>
  </si>
  <si>
    <t>2、每日巡河一遍</t>
  </si>
  <si>
    <t>3、每月收割、培育水生植物一次</t>
  </si>
  <si>
    <t>河道名称：谈巷浜</t>
  </si>
  <si>
    <t>项目特征概况</t>
  </si>
  <si>
    <t>养护沉水植物</t>
  </si>
  <si>
    <t>河道名称：圩湾里浜</t>
  </si>
  <si>
    <t>螺旋气浮纳米离子曝气</t>
  </si>
  <si>
    <t>1、LRHKM1.5-1BQJ螺旋气浮纳米离子曝气设备组成</t>
  </si>
  <si>
    <t>2、转速2620转/分</t>
  </si>
  <si>
    <t>3、曝气主管：50PE管，DN40镀锌管固定桩，间距3.5米/个</t>
  </si>
  <si>
    <t>4、控制系统：300A漏电，定时器，接触器</t>
  </si>
  <si>
    <t>5、螺旋离子分离专利组成</t>
  </si>
  <si>
    <t>补栽沉水植物（含养护）</t>
  </si>
  <si>
    <t>补栽沉水植物</t>
  </si>
  <si>
    <t>底泥改良剂</t>
  </si>
  <si>
    <t>1.生物底泥改良剂组合</t>
  </si>
  <si>
    <t>2.功能：消解底泥有害物</t>
  </si>
  <si>
    <t>3.储存、抛洒</t>
  </si>
  <si>
    <t xml:space="preserve">1.A类：降解小分子污染物降解群 </t>
  </si>
  <si>
    <t>2.功能：创造出其它有益微生物增值的生存环境，并降解吞噬小分子污染物</t>
  </si>
  <si>
    <t xml:space="preserve">1.B类：降解大分子污染物降解群                                                                      </t>
  </si>
  <si>
    <t>2.功能：将水体中难降解的大分子污染物分解为无害物质并吸附吞噬</t>
  </si>
  <si>
    <t xml:space="preserve">1.复合水凝胶及降磷组合剂 </t>
  </si>
  <si>
    <t>2.功能：降解河水总磷，确保河水总磷指标达到Ⅲ类标准</t>
  </si>
  <si>
    <t>降亚硝酸盐组合剂</t>
  </si>
  <si>
    <t xml:space="preserve">1.复合水凝胶及降硝酸盐组合剂 </t>
  </si>
  <si>
    <t>2.功能：降解亚硝酸盐</t>
  </si>
  <si>
    <t>降氨氮组合剂</t>
  </si>
  <si>
    <t xml:space="preserve">1.复合水凝胶及降氨氮组合剂 </t>
  </si>
  <si>
    <t>2.功能：分解氨氮</t>
  </si>
  <si>
    <t>清水组合剂</t>
  </si>
  <si>
    <t>1.复合水凝胶及清水组合剂</t>
  </si>
  <si>
    <t>2.功能：消纳浊物，使河水清澈见底，助力水草生长</t>
  </si>
  <si>
    <t>河道名称：顾道里浜</t>
  </si>
  <si>
    <t>河道名称：松坟头浜</t>
  </si>
  <si>
    <t>项目概况描述</t>
  </si>
  <si>
    <t>1、定期收割水生植物及处理颜色垃圾，每周巡河一遍</t>
  </si>
  <si>
    <t>河道名称：白水塘浜</t>
  </si>
  <si>
    <t>项目</t>
  </si>
  <si>
    <t>项目概况</t>
  </si>
  <si>
    <t>生物降解复合剂（除污）</t>
  </si>
  <si>
    <t>JSY（超浓缩除污三类水水质提升加强型）</t>
  </si>
  <si>
    <t xml:space="preserve"> 水质提升促进剂三类水水质提升（酶型）</t>
  </si>
  <si>
    <t>混合使用三类水水质提升</t>
  </si>
  <si>
    <t>水质净化剂三类水水质提升</t>
  </si>
  <si>
    <t xml:space="preserve"> 曝气管道维护</t>
  </si>
  <si>
    <t>约320m。日常巡查曝气效果及状态，季度清洁维护保养，更换破损曝气盘片。</t>
  </si>
  <si>
    <t>新增纳米嚗气风机4千瓦</t>
  </si>
  <si>
    <t>三类水嚗气增氧 250米</t>
  </si>
  <si>
    <t>新增纳米曝气管含配件</t>
  </si>
  <si>
    <t>新增防水电缆4平方</t>
  </si>
  <si>
    <t>FS-YJV4*3</t>
  </si>
  <si>
    <t>新增防水电缆6平方</t>
  </si>
  <si>
    <t>FS-YJV6*3</t>
  </si>
  <si>
    <t>新增 叶轮嚗气机</t>
  </si>
  <si>
    <t>3千瓦</t>
  </si>
  <si>
    <t>新增喷泉曝气</t>
  </si>
  <si>
    <t>2千瓦</t>
  </si>
  <si>
    <t>原叶轮嚗气机维护</t>
  </si>
  <si>
    <t>2.2千瓦</t>
  </si>
  <si>
    <t>生物酶酐技术净化剂</t>
  </si>
  <si>
    <t>规格：25kg/个；含JSYM酶、酐等物质用于分解河道油污等污染，三类水质提升。</t>
  </si>
  <si>
    <t>个</t>
  </si>
  <si>
    <t>投放水中贝类</t>
  </si>
  <si>
    <t>1.清理河道内的垃圾、废弃漂浮物、杂草、障碍物等，确保河道畅通和河面、河岸干净整洁。                          2.河道保洁清理出来的垃圾、漂浮物等应上岸集中堆放，及时清运，就近集中至垃圾中转站处理，不得在岸边随意堆放。    3.定期收割水生植物。</t>
  </si>
  <si>
    <t>河道名称：北闸桥浜</t>
  </si>
  <si>
    <t>JSY（超浓缩除污三类水质提升加强型）</t>
  </si>
  <si>
    <t>水质提升促进剂（酶型）</t>
  </si>
  <si>
    <t>混合使用三类水质提升</t>
  </si>
  <si>
    <t>水质净化剂</t>
  </si>
  <si>
    <t>设备维护费</t>
  </si>
  <si>
    <t>4台2.2kw叶轮曝气机</t>
  </si>
  <si>
    <t>新增喷泉嚗气</t>
  </si>
  <si>
    <t>YJY 2千瓦</t>
  </si>
  <si>
    <t>防水电缆φ4平方</t>
  </si>
  <si>
    <t>生物工程围挡措施</t>
  </si>
  <si>
    <t>生物工程围挡35米</t>
  </si>
  <si>
    <t>1、投放种类：驯化的环棱螺                              2、规格要求：成活率&gt;90%，杂质含量低于5%，无泥沙，1-2cm/个</t>
  </si>
  <si>
    <t>1.清理河道内的垃圾、废弃漂浮物、杂草、障碍物等，确保河道畅通和河面、河岸干净整洁                            2.河道保洁清理出来的垃圾、漂浮物等应上岸集中堆放，及时清运，就近集中至垃圾中转站处理，不得在岸边随意堆放。</t>
  </si>
  <si>
    <t>河道名称：东湖外河</t>
  </si>
  <si>
    <t>项目描述概况</t>
  </si>
  <si>
    <t>菌剂99*（超级净水型复合酶）三类水质提升</t>
  </si>
  <si>
    <t>JSY（超浓缩三类水质提升加强型）</t>
  </si>
  <si>
    <t xml:space="preserve"> 菌剂消除生活污水浓缩复合型,三类水质提升</t>
  </si>
  <si>
    <t>净水剂提升型，水质净化剂</t>
  </si>
  <si>
    <t>设备及设施维护</t>
  </si>
  <si>
    <t>曝气设备维护汛期主机设备拆除，安装，更换零件</t>
  </si>
  <si>
    <t>水生植物维护</t>
  </si>
  <si>
    <t>1、及时修剪枯黄、枯死和倒伏植株，及时清理滨岸带挺水植物周围的杂物或垃圾。                         2、植物种植后，每半月检查一次植物的生长情况，并及时补植缺损植株。                                 3、定期去除杂草，除草时注意不要破坏植被根系。</t>
  </si>
  <si>
    <t>新增防水电缆φ4平方</t>
  </si>
  <si>
    <t>FS-YJV4平方</t>
  </si>
  <si>
    <t xml:space="preserve">  2千瓦</t>
  </si>
  <si>
    <t>河道名称：黄金湾浜</t>
  </si>
  <si>
    <t>菌剂1#（浓缩加强型液态菌剂）</t>
  </si>
  <si>
    <t>JSY（超浓缩净水加强型三类水）</t>
  </si>
  <si>
    <t>菌剂2#（超浓缩菌粉剂）</t>
  </si>
  <si>
    <t>JSY（水质提升稳定加强型三类水）</t>
  </si>
  <si>
    <t>生物复合酶4</t>
  </si>
  <si>
    <t>水质提升三类水</t>
  </si>
  <si>
    <t>生物复合菌剂（工业废水Ⅰ型）</t>
  </si>
  <si>
    <t>JSY去除高污染物解毒型</t>
  </si>
  <si>
    <t>生物降解复合菌剂（油污淤泥）</t>
  </si>
  <si>
    <t>JSY（去除油污淤泥）加强型</t>
  </si>
  <si>
    <t>生物复合菌剂（工业废水Ⅱ型）</t>
  </si>
  <si>
    <t>JSY高分子解毒降解型</t>
  </si>
  <si>
    <t>水生植物维护费</t>
  </si>
  <si>
    <t>一年的设备维护保养费</t>
  </si>
  <si>
    <t>原有24台2.2kw叶轮曝气机保养费用</t>
  </si>
  <si>
    <t>台（套）</t>
  </si>
  <si>
    <t>河道名称：王巷浜</t>
  </si>
  <si>
    <t xml:space="preserve"> 水质提升促进剂(酶型)</t>
  </si>
  <si>
    <t>曝气风机及设施维护</t>
  </si>
  <si>
    <t>1台曝气风机</t>
  </si>
  <si>
    <t>新增2台曝气风机及配件</t>
  </si>
  <si>
    <t>2.2kw曝气机及配件</t>
  </si>
  <si>
    <t>纳米曝气管更换含配件及按装材料</t>
  </si>
  <si>
    <t>损坏曝气管及配件更换</t>
  </si>
  <si>
    <t>河道名称：吴都路河</t>
  </si>
  <si>
    <t>喷泉曝气机</t>
  </si>
  <si>
    <t>2.2kw，含彩色灯光</t>
  </si>
  <si>
    <t>新增防水电缆</t>
  </si>
  <si>
    <t>型号：JHS-3*4(含套管，开关等配套设施)</t>
  </si>
  <si>
    <t>河面保洁</t>
  </si>
  <si>
    <t>含各类垃圾打捞清理、外运处置</t>
  </si>
  <si>
    <t>水生植物养护</t>
  </si>
  <si>
    <t>含割草、打枝、清理、外运处置</t>
  </si>
  <si>
    <t>1.维护河道微生物生态群落，含药剂采购、储存、抛洒。 2.降解河水氨氮等指标。</t>
  </si>
  <si>
    <t>1、有效成分：乳酸菌系、酵母菌系、丝状菌系等   2、有效分解蓝藻</t>
  </si>
  <si>
    <t>天然菌株可提供不同的高生物活性基因,处理、降解河水中的有毒物质</t>
  </si>
  <si>
    <t>1、氢氧硫化菌2、快速分解水体中有机物，增加水体透明度3、含药剂采购、储存、抛洒</t>
  </si>
  <si>
    <t>河道名称：太湖国际一街区</t>
  </si>
  <si>
    <t>沉水植物养护(含割草、清理、外运处置)</t>
  </si>
  <si>
    <t>1、及时清除水体表面的植物及非目的性沉水植物。2、沉水植物长出水面影响景观时，应进行人工打捞或机割。对于浮出水面的死株，应及时清除。     3、收割时间为枯萎1周内，收割方式为机收割或人工打捞。</t>
  </si>
  <si>
    <t>1.维护河道微生物生态群落，含药剂采购、储存、抛洒。                                        2.降解河水氨氮等指标。</t>
  </si>
  <si>
    <t>汛期维护(抽水、排污等)</t>
  </si>
  <si>
    <t>汛期时，河道抽水及排污等措施</t>
  </si>
  <si>
    <t>设备检修维护</t>
  </si>
  <si>
    <t>设备检修维护：含2台3kw沉水风机，80米曝气管道，10台喷泉曝气机；2台7.5kw循环水泵；1台APZ控制柜。</t>
  </si>
  <si>
    <t>河道名称：邹家弄浜</t>
  </si>
  <si>
    <t>水面漂浮物、河底垃圾、岸坡垃圾清理</t>
  </si>
  <si>
    <t>清理河道内的垃圾、废弃漂浮物、杂草、障碍物等，确保河道畅通和河面、河岸干净整洁</t>
  </si>
  <si>
    <t>垃圾清运</t>
  </si>
  <si>
    <t>将垃圾及收割下来的植物及时进行清运消纳，该河道青苔很多。</t>
  </si>
  <si>
    <t>沉水植物的维护与管养</t>
  </si>
  <si>
    <t>1）及时清除水体表面的植物及非目的性沉水植物；</t>
  </si>
  <si>
    <t>2）沉水植物长出水面影响景观时，应进行人工打捞或机割。对于浮出水面的死株，应及时清除；</t>
  </si>
  <si>
    <t>3）对于成活率不能达到设计要求的要进行补植，补植方法同设计种植方法；</t>
  </si>
  <si>
    <t>4）一年收割两次，收割方式为机收割或人工打捞；</t>
  </si>
  <si>
    <t>5）台风、大风大雨天气及强泄洪后2-3天，检查沉水植物的冲毁情况，如有冲毁，及时补植。</t>
  </si>
  <si>
    <t>复合菌剂</t>
  </si>
  <si>
    <t>主要采用芽孢杆菌、光合细菌、em菌等复合菌群对水体进行季节性调控，保持水体稳定的自净能力。</t>
  </si>
  <si>
    <t>生物除藻剂</t>
  </si>
  <si>
    <t>根据蓝藻在温度大于25℃以上生长速率达到50%的生长规律，计划根据藻类群落生长特性有规律、季节性地在项目水体进行施用生物药剂，有效抑制蓝藻水华发生，调节水体浮游藻类生物量。施用频率集中于春夏两季。</t>
  </si>
  <si>
    <t>生物基网的维护</t>
  </si>
  <si>
    <t>1）若生物基上生物量较大时，生物膜刮除周期为3个月一次；</t>
  </si>
  <si>
    <t>道</t>
  </si>
  <si>
    <t>2）定期巡检，若有移位、上浮、下沉等松动现象，应及时维护加固；</t>
  </si>
  <si>
    <t>3）若河水水质达到预定标准，可打捞上岸。</t>
  </si>
  <si>
    <t>曝气复氧设备的维护</t>
  </si>
  <si>
    <t>1）每周两次定期巡检曝气机及供电线路巡检；</t>
  </si>
  <si>
    <t>2）每两月一次检查并校准控制箱内的时间继电器，及时更换电池，确保其保持自动运转控制功能；</t>
  </si>
  <si>
    <t>4）定期保养和维修：每年（或累计运行2500h）应维护保养一次；</t>
  </si>
  <si>
    <t>5）运行时间：根据实际情况安排运行时间，且不对附近居民生活造成影响；</t>
  </si>
  <si>
    <t>6）鼓风机等核心组件的维修或更换；</t>
  </si>
  <si>
    <t>7）该项不包含电费。</t>
  </si>
  <si>
    <t>离子叠加发生装置的维护</t>
  </si>
  <si>
    <t>4）定期保养和维修：每年（或累计运行3000h）应维护保养一次；</t>
  </si>
  <si>
    <t>6）核心组件的维修或更换；</t>
  </si>
  <si>
    <t>新增水域开荒保洁</t>
  </si>
  <si>
    <t>对梁塘河至周新路段新增水域（约680㎡）进行开荒保洁，包括水面浮萍，水下杂草、大型垃圾清理及外运，岸坡5m范围内（约1000㎡）杂草清理及外运处置，水体杀菌、杀虫等基础工作。</t>
  </si>
  <si>
    <t>河道名称：芦村河</t>
  </si>
  <si>
    <t>河道保洁清理出来的垃圾、漂浮物等应上岸集中堆放，及时清运，就近集中至垃圾中转站处理，不得在岸边随意堆放。</t>
  </si>
  <si>
    <t>补栽浮叶植物（含养护）</t>
  </si>
  <si>
    <t>1）日常巡查：每周巡查一次，及时打捞枯黄、枯死和倒伏植株，及时清除浮水植物上的枯枝落叶；</t>
  </si>
  <si>
    <t>2）对于生长扩张出种植范围外的浮水植物，视超出外围情况，每月修剪一次；每月定时打捞一次种植范围内的浮水植物，修剪、打捞出的植物残体及时运走；</t>
  </si>
  <si>
    <t>3）一年收割两次，收割方式为机收割或人工打捞；</t>
  </si>
  <si>
    <t>4）冬季霜冻后部分枯死植株及时打捞清理；</t>
  </si>
  <si>
    <t>5）台风、大风大雨天气及强泄洪前后2-3天检查浮水植物种植框的种植情况，恶劣天气过后及时检查，如有冲走，及时补种</t>
  </si>
  <si>
    <t>生物应激素投放</t>
  </si>
  <si>
    <t>每50m补充投放生物应激素，调节水体营养环境，提供水体菌群良好的生活环境。每半年更换一次。</t>
  </si>
  <si>
    <t>河道名称：周司桥浜</t>
  </si>
  <si>
    <t xml:space="preserve">数量 </t>
  </si>
  <si>
    <t>微孔曝气系统</t>
  </si>
  <si>
    <t>1、微孔曝气系统定期检修，若出现故障及时维修；
2、七彩喷泉曝气机定期检修，若出现故障及时维修；
3、电气控制柜定期检修，如发生故障及时维修。
若设备故障无法进行维修，及时跟甲方沟通协商另外更换新设备，新设备费用根据市场价格另行计算。</t>
  </si>
  <si>
    <t>七彩喷泉曝气机</t>
  </si>
  <si>
    <t>电气控制柜</t>
  </si>
  <si>
    <t xml:space="preserve">沉水植物的修剪、养护
</t>
  </si>
  <si>
    <t>挺水植物的修剪、养护</t>
  </si>
  <si>
    <t>1、日常巡查：每周巡查两次，及时修剪枯黄、枯死和倒伏植株，及时清理植物周围的杂物或垃圾。
2、植物种植后，每半月检查一次植物的生长情况，并及时补植缺损植株。
3、定期去除杂草，除草时注意不要破坏植被根系。
4、冬至后至立春萌动前应对枯萎枝叶进行修剪。</t>
  </si>
  <si>
    <t>补种沉水植物
（苦草）</t>
  </si>
  <si>
    <t>台风、大风大雨天气及强泄洪后2-3天，检查沉水植物的冲毁情况，如有冲毁，及时补植。</t>
  </si>
  <si>
    <t>补种挺水植物
（鸢尾、菖蒲、千屈菜、美人蕉）</t>
  </si>
  <si>
    <t>对于因病虫害等原因造成某个或某些植被死亡时，应将植被撤出，并进行相应的补种；当植物有严重病虫害时，应撤出后再喷洒杀虫剂处理。</t>
  </si>
  <si>
    <t>滤墙清洗及维护</t>
  </si>
  <si>
    <t>对现状滤墙进行养护，对滤墙内滤料进行翻洗，间隔周期3个月一次；对损耗滤料进行补充；清理滤墙内夹层垃圾。</t>
  </si>
  <si>
    <t>节制阀维护管理</t>
  </si>
  <si>
    <t>1、根据水位每周巡查三次
2、定期保养和维修</t>
  </si>
  <si>
    <t>水泥仿木栏杆翻新维护</t>
  </si>
  <si>
    <t>1、仿木栏杆：高1.35m、油漆面老化褪色、喷刷同色油漆二遍
2、沿线栏杆进行定期巡査
3、对断裂、损坏部分进行维修更换</t>
  </si>
  <si>
    <t>清淤</t>
  </si>
  <si>
    <t>吴都路以南50米河底淤泥需要清理。1、土类分级：自来水厂出水口沉淀淤泥2、水力冲挖，挖除深度按照现场实际要求3、淤泥外运弃置4、运距、运输方式及堆场费用投标单位自行考虑5、按照断面有效清淤方量计算</t>
  </si>
  <si>
    <t>m³</t>
  </si>
  <si>
    <t>1、芽孢杆菌、芽孢菌、醋（乳）酸菌、大肠杆菌等
2、功能：维护河道微生物生态群落，含药剂采购、储存、抛洒
3、降解河水氨氮等指标
4、施工方式：稀释均匀泼洒</t>
  </si>
  <si>
    <t>1、天然菌株可提供不同的高生物活性基因,处理、降解河水中的有毒物质
2、根据设计要求调配，并泼洒到位</t>
  </si>
  <si>
    <t>1、常态保洁工作，做到每日有专人进行打捞，巡回保洁，确保水面、河岸常态整洁，2人/日；
2、应急处突保洁工作，发现河道水域内有病死动物尸体时，及时打捞上岸进行无害化处理。
3、暴雨过后，及时清理河道中垃圾、杂草、障碍物，进行水质应急处理，确保河道畅通，河面、岸线干净整洁，水质达标。</t>
  </si>
  <si>
    <t>将垃圾及时进行清运消纳，避免污染环境</t>
  </si>
  <si>
    <t>河道名称：方桥浜（信诚道至格致中学段）</t>
  </si>
  <si>
    <t>河面巡查、打捞</t>
  </si>
  <si>
    <t>1.人工打捞河面漂浮物及垃圾清运；
2.每日巡查现有排口有无污水流出情况、电气设备运行情况</t>
  </si>
  <si>
    <r>
      <rPr>
        <sz val="12"/>
        <rFont val="仿宋"/>
        <charset val="134"/>
      </rPr>
      <t>m</t>
    </r>
    <r>
      <rPr>
        <vertAlign val="superscript"/>
        <sz val="12"/>
        <rFont val="仿宋"/>
        <charset val="134"/>
      </rPr>
      <t>2</t>
    </r>
  </si>
  <si>
    <t>微生态滤床维护</t>
  </si>
  <si>
    <t>1.植物维护：
·植物品种：西伯利亚鸢尾、黄菖蒲、美人蕉
·病虫害防治、枯叶修剪、清除杂草、生长期定时收割、植物补种等；
2.管道维护：定期清理、防止堵塞，老化/破损管道更换；
3.定期检查滤料透水情况，防止系统堵塞。4、垃圾清运 5、船只使用台班</t>
  </si>
  <si>
    <t>水泵维护</t>
  </si>
  <si>
    <t>1.设备的起吊、解体、清洗、检查、刮研、换油、调整、装配、无负荷试运转、复位等；
2.水泵固定装置清理、管道清堵等</t>
  </si>
  <si>
    <t>喷泉曝气维护</t>
  </si>
  <si>
    <t>1.设备本体以及与本体联系附件的检查、清洗、找正、就位、换油、易损件维修更换、紧固等</t>
  </si>
  <si>
    <t>管道曝气系统维护1</t>
  </si>
  <si>
    <t>1.主体设备的解体、清洗、检查、刮研、换油、调整、装配、无负荷试运转等；
2.含设备房清扫保洁、约59m曝气管清洗、检查等</t>
  </si>
  <si>
    <t>管道曝气系统维护2</t>
  </si>
  <si>
    <t>1.主体设备的解体、清洗、检查、刮研、换油、调整、装配、无负荷试运转等；
2.含设备房清扫保洁、约178m曝气管清洗、检查等</t>
  </si>
  <si>
    <t>管道曝气系统维护3</t>
  </si>
  <si>
    <t>1.主体设备的解体、清洗、检查、刮研、换油、调整、装配、无负荷试运转等；
2.含设备房清扫保洁、约204m曝气管清洗、检查等</t>
  </si>
  <si>
    <t>管道曝气系统维护4</t>
  </si>
  <si>
    <t>1.主体设备的解体、清洗、检查、刮研、换油、调整、装配、无负荷试运转等；
2.含设备房清扫保洁、约252m曝气管清洗、检查等</t>
  </si>
  <si>
    <t>控制柜维护</t>
  </si>
  <si>
    <t>1.元器件检查、更换；
2.内部线路梳理；
3.测量电压、电流和接地电阻、门锁检修、清扫灰尘等</t>
  </si>
  <si>
    <t>复合浮岛维护</t>
  </si>
  <si>
    <t>1.植物维护：
·植物品种：西伯利亚鸢尾、旱伞草、花叶芦苇、美人蕉
·病虫害防治、枯叶修剪、清除杂草、生长期定时收割、植物补种等；
2.浮板与联系附件的检查、清洗、找正、易损件维修更换、紧固等
3.杂草/垃圾清运  船只台班</t>
  </si>
  <si>
    <t>多级生态潜岛维护</t>
  </si>
  <si>
    <t>1.植物维护：
·植物品种：矮生苦草
·病虫害防治、枯叶修剪、清除杂草、生长期定时收割、植物补种等；
2.浮板与联系附件的检查、清洗、找正、易损件维修更换、紧固等
3.杂草/垃圾清运  船只台班</t>
  </si>
  <si>
    <t>生态消油区维护</t>
  </si>
  <si>
    <t>1.主体清洗、检修、更换；
2.固定件/易损件检修更换、紧固；
3.滤料清洗、更换</t>
  </si>
  <si>
    <t>生物净化模块</t>
  </si>
  <si>
    <t>1.主体清洗、检修；
2.滤料清洗、更换</t>
  </si>
  <si>
    <t>电费代缴</t>
  </si>
  <si>
    <t>按实结算</t>
  </si>
  <si>
    <t>1.5L/亩
2.每2月一次，一共3个月
3.药剂采购、储存、抛洒</t>
  </si>
  <si>
    <t>升</t>
  </si>
  <si>
    <t>除磷菌</t>
  </si>
  <si>
    <t>1.2kg/亩
2.每2月一次，一共3个月
3.药剂采购、储存、抛洒</t>
  </si>
  <si>
    <t>先锋菌种</t>
  </si>
  <si>
    <t>1.0.5kg/亩
2.每2月一次，一共3个月
3.药剂采购、储存、抛洒</t>
  </si>
  <si>
    <t>除臭菌01</t>
  </si>
  <si>
    <t>1.10L/亩
2.每2月一次，一共3个月
3.药剂采购、储存、抛洒</t>
  </si>
  <si>
    <t>除臭菌02</t>
  </si>
  <si>
    <t>硝化细菌</t>
  </si>
  <si>
    <t>1.2L/亩
2.每2月一次，一共3个月
3.药剂采购、储存、抛洒</t>
  </si>
  <si>
    <t>反硝化菌</t>
  </si>
  <si>
    <t>河道名称：闪溪河（太高段）</t>
  </si>
  <si>
    <t>1.设备的起吊、解体、清洗、检查、刮研、换油、调整、装配、无负荷试运转、复位等；
2.水泵底座清理、管道清堵等</t>
  </si>
  <si>
    <t>曝气系统维护</t>
  </si>
  <si>
    <t>1.主体设备的解体、清洗、检查、刮研、换油、调整、装配、无负荷试运转等；
2.含设备房清扫保洁、约200m曝气管清洗、检查等</t>
  </si>
  <si>
    <t>植物带维护</t>
  </si>
  <si>
    <t>1.修剪、整形、病虫害防治、施肥、灌溉、除草、保洁、清除枯枝、环境清理；
2.杂草/垃圾清运</t>
  </si>
  <si>
    <t>11条河道河面及河坡保洁</t>
  </si>
  <si>
    <t>区域</t>
  </si>
  <si>
    <t>河道、水系名称</t>
  </si>
  <si>
    <t>范围（起止点）</t>
  </si>
  <si>
    <t>长（米）</t>
  </si>
  <si>
    <t>宽（米）</t>
  </si>
  <si>
    <t>面积（平方米）</t>
  </si>
  <si>
    <t>保洁时间（月）</t>
  </si>
  <si>
    <t>东绛、周新</t>
  </si>
  <si>
    <t>庙桥港</t>
  </si>
  <si>
    <t>曹王泾河-高浪路</t>
  </si>
  <si>
    <t>尚贤</t>
  </si>
  <si>
    <t>谢家弄浜</t>
  </si>
  <si>
    <t>庙桥港-高浪路</t>
  </si>
  <si>
    <t>东绛</t>
  </si>
  <si>
    <t>宣家港浜</t>
  </si>
  <si>
    <t>庙桥港-宣家巷</t>
  </si>
  <si>
    <t>周新、糜巷桥、天鹅湖</t>
  </si>
  <si>
    <t>闪溪河</t>
  </si>
  <si>
    <t>庙桥港-五湖大道、五湖大道-周新路、格致中学-吴都路</t>
  </si>
  <si>
    <t>尚贤、方庙</t>
  </si>
  <si>
    <t>万思桥浜</t>
  </si>
  <si>
    <t>高浪路-五湖大道</t>
  </si>
  <si>
    <t>申新</t>
  </si>
  <si>
    <t>秀水河</t>
  </si>
  <si>
    <t>锡南路-蠡湖大道</t>
  </si>
  <si>
    <t>秀水河支浜</t>
  </si>
  <si>
    <t>秀水河-申明亭南桥</t>
  </si>
  <si>
    <t>方庙</t>
  </si>
  <si>
    <t>张西桥浜</t>
  </si>
  <si>
    <t>万恩桥浜-军分区</t>
  </si>
  <si>
    <t>双新工业园</t>
  </si>
  <si>
    <t>秀水河-五湖大道桥</t>
  </si>
  <si>
    <t>大桥、梁南、利农</t>
  </si>
  <si>
    <t>曹王泾河</t>
  </si>
  <si>
    <t>五里湖-谢浦浜</t>
  </si>
  <si>
    <t>大桥</t>
  </si>
  <si>
    <t>潘步桥浜</t>
  </si>
  <si>
    <t>曹王泾河-金星科技园1号楼</t>
  </si>
  <si>
    <t>合计</t>
  </si>
  <si>
    <t>备注：包含自然河坡范围保洁。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</si>
</sst>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2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1"/>
      <name val="宋体"/>
      <charset val="134"/>
      <scheme val="minor"/>
    </font>
    <font>
      <sz val="11"/>
      <color theme="1"/>
      <name val="仿宋"/>
      <charset val="134"/>
    </font>
    <font>
      <sz val="13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63"/>
      <name val="宋体"/>
      <charset val="134"/>
    </font>
    <font>
      <vertAlign val="superscript"/>
      <sz val="12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19" applyNumberFormat="0" applyAlignment="0" applyProtection="0">
      <alignment vertical="center"/>
    </xf>
    <xf numFmtId="0" fontId="25" fillId="6" borderId="18" applyNumberFormat="0" applyAlignment="0" applyProtection="0">
      <alignment vertical="center"/>
    </xf>
    <xf numFmtId="0" fontId="26" fillId="7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5" fillId="0" borderId="0">
      <alignment vertical="center"/>
    </xf>
    <xf numFmtId="0" fontId="34" fillId="0" borderId="0">
      <alignment vertical="center"/>
    </xf>
    <xf numFmtId="0" fontId="5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 readingOrder="1"/>
    </xf>
    <xf numFmtId="0" fontId="7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2" fillId="0" borderId="1" xfId="0" applyFont="1" applyFill="1" applyBorder="1" applyAlignment="1">
      <alignment horizontal="justify" vertical="center" wrapText="1" indent="2"/>
    </xf>
    <xf numFmtId="0" fontId="2" fillId="0" borderId="1" xfId="0" applyFont="1" applyFill="1" applyBorder="1" applyAlignment="1">
      <alignment horizontal="center" vertical="center" wrapText="1" indent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 indent="2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/>
    </xf>
    <xf numFmtId="0" fontId="3" fillId="0" borderId="1" xfId="0" applyFont="1" applyBorder="1" applyAlignment="1">
      <alignment horizontal="justify" vertical="top" wrapText="1" indent="2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justify" vertical="center" wrapText="1"/>
    </xf>
    <xf numFmtId="0" fontId="11" fillId="0" borderId="0" xfId="0" applyFont="1">
      <alignment vertical="center"/>
    </xf>
    <xf numFmtId="0" fontId="3" fillId="0" borderId="1" xfId="0" applyFont="1" applyBorder="1" applyAlignment="1">
      <alignment horizontal="justify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51" applyFont="1">
      <alignment vertical="center"/>
    </xf>
    <xf numFmtId="0" fontId="3" fillId="0" borderId="1" xfId="51" applyFont="1" applyBorder="1" applyAlignment="1">
      <alignment vertical="center" wrapText="1"/>
    </xf>
    <xf numFmtId="0" fontId="3" fillId="0" borderId="6" xfId="51" applyFont="1" applyBorder="1" applyAlignment="1">
      <alignment horizontal="center" vertical="center" wrapText="1"/>
    </xf>
    <xf numFmtId="0" fontId="3" fillId="0" borderId="7" xfId="51" applyFont="1" applyBorder="1" applyAlignment="1">
      <alignment horizontal="center" vertical="center" wrapText="1"/>
    </xf>
    <xf numFmtId="0" fontId="3" fillId="0" borderId="1" xfId="51" applyFont="1" applyBorder="1" applyAlignment="1">
      <alignment horizontal="left" vertical="center" wrapText="1"/>
    </xf>
    <xf numFmtId="0" fontId="3" fillId="0" borderId="1" xfId="5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 2" xfId="50"/>
    <cellStyle name="常规 3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tabSelected="1" workbookViewId="0">
      <selection activeCell="L11" sqref="L11"/>
    </sheetView>
  </sheetViews>
  <sheetFormatPr defaultColWidth="9" defaultRowHeight="13.5" outlineLevelCol="4"/>
  <cols>
    <col min="1" max="1" width="5.625" customWidth="1"/>
    <col min="2" max="2" width="23" style="104" customWidth="1"/>
    <col min="3" max="3" width="9.875" style="104" customWidth="1"/>
    <col min="4" max="4" width="15.125" style="104" customWidth="1"/>
    <col min="5" max="5" width="15.75" customWidth="1"/>
  </cols>
  <sheetData>
    <row r="1" ht="24.75" customHeight="1" spans="1:5">
      <c r="A1" s="105" t="s">
        <v>0</v>
      </c>
      <c r="B1" s="105"/>
      <c r="C1" s="105"/>
      <c r="D1" s="105"/>
      <c r="E1" s="105"/>
    </row>
    <row r="2" ht="14.25" spans="1:5">
      <c r="A2" s="106" t="s">
        <v>1</v>
      </c>
      <c r="B2" s="107" t="s">
        <v>2</v>
      </c>
      <c r="C2" s="107" t="s">
        <v>3</v>
      </c>
      <c r="D2" s="107" t="s">
        <v>4</v>
      </c>
      <c r="E2" s="107" t="s">
        <v>5</v>
      </c>
    </row>
    <row r="3" ht="14.25" spans="1:5">
      <c r="A3" s="108">
        <v>1</v>
      </c>
      <c r="B3" s="109" t="s">
        <v>6</v>
      </c>
      <c r="C3" s="110" t="s">
        <v>7</v>
      </c>
      <c r="D3" s="109" t="s">
        <v>8</v>
      </c>
      <c r="E3" s="111" t="s">
        <v>9</v>
      </c>
    </row>
    <row r="4" ht="14.25" spans="1:5">
      <c r="A4" s="108">
        <v>2</v>
      </c>
      <c r="B4" s="109" t="s">
        <v>10</v>
      </c>
      <c r="C4" s="112"/>
      <c r="D4" s="109" t="s">
        <v>8</v>
      </c>
      <c r="E4" s="113"/>
    </row>
    <row r="5" ht="14.25" spans="1:5">
      <c r="A5" s="108">
        <v>3</v>
      </c>
      <c r="B5" s="109" t="s">
        <v>11</v>
      </c>
      <c r="C5" s="112"/>
      <c r="D5" s="109" t="s">
        <v>8</v>
      </c>
      <c r="E5" s="113"/>
    </row>
    <row r="6" ht="14.25" spans="1:5">
      <c r="A6" s="108">
        <v>4</v>
      </c>
      <c r="B6" s="114" t="s">
        <v>12</v>
      </c>
      <c r="C6" s="112"/>
      <c r="D6" s="109" t="s">
        <v>8</v>
      </c>
      <c r="E6" s="113"/>
    </row>
    <row r="7" ht="14.25" spans="1:5">
      <c r="A7" s="108">
        <v>5</v>
      </c>
      <c r="B7" s="109" t="s">
        <v>13</v>
      </c>
      <c r="C7" s="112"/>
      <c r="D7" s="109" t="s">
        <v>8</v>
      </c>
      <c r="E7" s="113"/>
    </row>
    <row r="8" ht="14.25" spans="1:5">
      <c r="A8" s="108">
        <v>6</v>
      </c>
      <c r="B8" s="109" t="s">
        <v>14</v>
      </c>
      <c r="C8" s="112"/>
      <c r="D8" s="109" t="s">
        <v>8</v>
      </c>
      <c r="E8" s="113"/>
    </row>
    <row r="9" ht="14.25" spans="1:5">
      <c r="A9" s="108">
        <v>7</v>
      </c>
      <c r="B9" s="115" t="s">
        <v>15</v>
      </c>
      <c r="C9" s="112"/>
      <c r="D9" s="109" t="s">
        <v>8</v>
      </c>
      <c r="E9" s="113"/>
    </row>
    <row r="10" ht="14.25" spans="1:5">
      <c r="A10" s="108">
        <v>8</v>
      </c>
      <c r="B10" s="109" t="s">
        <v>16</v>
      </c>
      <c r="C10" s="112"/>
      <c r="D10" s="109" t="s">
        <v>8</v>
      </c>
      <c r="E10" s="113"/>
    </row>
    <row r="11" ht="14.25" spans="1:5">
      <c r="A11" s="108">
        <v>9</v>
      </c>
      <c r="B11" s="109" t="s">
        <v>17</v>
      </c>
      <c r="C11" s="112"/>
      <c r="D11" s="109" t="s">
        <v>8</v>
      </c>
      <c r="E11" s="113"/>
    </row>
    <row r="12" ht="14.25" spans="1:5">
      <c r="A12" s="108">
        <v>10</v>
      </c>
      <c r="B12" s="109" t="s">
        <v>18</v>
      </c>
      <c r="C12" s="112"/>
      <c r="D12" s="109" t="s">
        <v>8</v>
      </c>
      <c r="E12" s="113"/>
    </row>
    <row r="13" ht="14.25" spans="1:5">
      <c r="A13" s="108">
        <v>11</v>
      </c>
      <c r="B13" s="109" t="s">
        <v>19</v>
      </c>
      <c r="C13" s="112"/>
      <c r="D13" s="109" t="s">
        <v>8</v>
      </c>
      <c r="E13" s="113"/>
    </row>
    <row r="14" ht="14.25" spans="1:5">
      <c r="A14" s="108">
        <v>12</v>
      </c>
      <c r="B14" s="115" t="s">
        <v>20</v>
      </c>
      <c r="C14" s="112"/>
      <c r="D14" s="109" t="s">
        <v>8</v>
      </c>
      <c r="E14" s="113"/>
    </row>
    <row r="15" ht="14.25" spans="1:5">
      <c r="A15" s="108">
        <v>13</v>
      </c>
      <c r="B15" s="115" t="s">
        <v>21</v>
      </c>
      <c r="C15" s="112"/>
      <c r="D15" s="109" t="s">
        <v>8</v>
      </c>
      <c r="E15" s="113"/>
    </row>
    <row r="16" ht="14.25" spans="1:5">
      <c r="A16" s="108">
        <v>14</v>
      </c>
      <c r="B16" s="115" t="s">
        <v>22</v>
      </c>
      <c r="C16" s="112"/>
      <c r="D16" s="109" t="s">
        <v>8</v>
      </c>
      <c r="E16" s="113"/>
    </row>
    <row r="17" ht="14.25" spans="1:5">
      <c r="A17" s="108">
        <v>15</v>
      </c>
      <c r="B17" s="115" t="s">
        <v>23</v>
      </c>
      <c r="C17" s="112"/>
      <c r="D17" s="109" t="s">
        <v>8</v>
      </c>
      <c r="E17" s="113"/>
    </row>
    <row r="18" ht="14.25" spans="1:5">
      <c r="A18" s="108">
        <v>16</v>
      </c>
      <c r="B18" s="115" t="s">
        <v>24</v>
      </c>
      <c r="C18" s="112"/>
      <c r="D18" s="109" t="s">
        <v>8</v>
      </c>
      <c r="E18" s="113"/>
    </row>
    <row r="19" ht="14.25" spans="1:5">
      <c r="A19" s="108">
        <v>17</v>
      </c>
      <c r="B19" s="115" t="s">
        <v>25</v>
      </c>
      <c r="C19" s="112"/>
      <c r="D19" s="109" t="s">
        <v>8</v>
      </c>
      <c r="E19" s="113"/>
    </row>
    <row r="20" ht="14.25" spans="1:5">
      <c r="A20" s="108">
        <v>18</v>
      </c>
      <c r="B20" s="115" t="s">
        <v>26</v>
      </c>
      <c r="C20" s="112"/>
      <c r="D20" s="109" t="s">
        <v>8</v>
      </c>
      <c r="E20" s="113"/>
    </row>
    <row r="21" ht="14.25" spans="1:5">
      <c r="A21" s="108">
        <v>19</v>
      </c>
      <c r="B21" s="109" t="s">
        <v>27</v>
      </c>
      <c r="C21" s="112"/>
      <c r="D21" s="109" t="s">
        <v>8</v>
      </c>
      <c r="E21" s="113"/>
    </row>
    <row r="22" ht="14.25" spans="1:5">
      <c r="A22" s="108">
        <v>20</v>
      </c>
      <c r="B22" s="109" t="s">
        <v>28</v>
      </c>
      <c r="C22" s="112"/>
      <c r="D22" s="109" t="s">
        <v>8</v>
      </c>
      <c r="E22" s="113"/>
    </row>
    <row r="23" ht="14.25" spans="1:5">
      <c r="A23" s="108">
        <v>21</v>
      </c>
      <c r="B23" s="109" t="s">
        <v>29</v>
      </c>
      <c r="C23" s="112"/>
      <c r="D23" s="109" t="s">
        <v>8</v>
      </c>
      <c r="E23" s="113"/>
    </row>
    <row r="24" ht="14.25" spans="1:5">
      <c r="A24" s="108">
        <v>22</v>
      </c>
      <c r="B24" s="109" t="s">
        <v>30</v>
      </c>
      <c r="C24" s="112"/>
      <c r="D24" s="109" t="s">
        <v>8</v>
      </c>
      <c r="E24" s="113"/>
    </row>
    <row r="25" ht="28.5" spans="1:5">
      <c r="A25" s="108">
        <v>23</v>
      </c>
      <c r="B25" s="109" t="s">
        <v>31</v>
      </c>
      <c r="C25" s="112"/>
      <c r="D25" s="109" t="s">
        <v>8</v>
      </c>
      <c r="E25" s="113"/>
    </row>
    <row r="26" ht="14.25" spans="1:5">
      <c r="A26" s="108">
        <v>24</v>
      </c>
      <c r="B26" s="109" t="s">
        <v>32</v>
      </c>
      <c r="C26" s="116"/>
      <c r="D26" s="109" t="s">
        <v>8</v>
      </c>
      <c r="E26" s="113"/>
    </row>
    <row r="27" ht="14.25" spans="1:5">
      <c r="A27" s="108">
        <v>25</v>
      </c>
      <c r="B27" s="109" t="s">
        <v>33</v>
      </c>
      <c r="C27" s="109" t="s">
        <v>34</v>
      </c>
      <c r="D27" s="109" t="s">
        <v>35</v>
      </c>
      <c r="E27" s="117"/>
    </row>
  </sheetData>
  <mergeCells count="3">
    <mergeCell ref="A1:E1"/>
    <mergeCell ref="C3:C26"/>
    <mergeCell ref="E3:E2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I7" sqref="I7"/>
    </sheetView>
  </sheetViews>
  <sheetFormatPr defaultColWidth="8.875" defaultRowHeight="13.5" outlineLevelCol="4"/>
  <cols>
    <col min="1" max="1" width="6.75" style="48" customWidth="1"/>
    <col min="2" max="2" width="20.25" style="48" customWidth="1"/>
    <col min="3" max="3" width="54.5" style="48" customWidth="1"/>
    <col min="4" max="5" width="8.75" style="48" customWidth="1"/>
    <col min="6" max="16384" width="8.875" style="48"/>
  </cols>
  <sheetData>
    <row r="1" ht="14.25" spans="1:5">
      <c r="A1" s="7" t="s">
        <v>216</v>
      </c>
      <c r="B1" s="8"/>
      <c r="C1" s="8"/>
      <c r="D1" s="8"/>
      <c r="E1" s="9"/>
    </row>
    <row r="2" ht="14.25" spans="1:5">
      <c r="A2" s="63" t="s">
        <v>1</v>
      </c>
      <c r="B2" s="63" t="s">
        <v>37</v>
      </c>
      <c r="C2" s="63" t="s">
        <v>217</v>
      </c>
      <c r="D2" s="63" t="s">
        <v>182</v>
      </c>
      <c r="E2" s="63" t="s">
        <v>40</v>
      </c>
    </row>
    <row r="3" ht="14.25" customHeight="1" spans="1:5">
      <c r="A3" s="51">
        <v>1</v>
      </c>
      <c r="B3" s="51" t="s">
        <v>218</v>
      </c>
      <c r="C3" s="45" t="s">
        <v>203</v>
      </c>
      <c r="D3" s="51" t="s">
        <v>43</v>
      </c>
      <c r="E3" s="51">
        <v>5134</v>
      </c>
    </row>
    <row r="4" ht="28.5" spans="1:5">
      <c r="A4" s="51"/>
      <c r="B4" s="51"/>
      <c r="C4" s="45" t="s">
        <v>204</v>
      </c>
      <c r="D4" s="51"/>
      <c r="E4" s="51"/>
    </row>
    <row r="5" ht="14.25" spans="1:5">
      <c r="A5" s="51"/>
      <c r="B5" s="51"/>
      <c r="C5" s="45" t="s">
        <v>205</v>
      </c>
      <c r="D5" s="51"/>
      <c r="E5" s="51"/>
    </row>
    <row r="6" ht="14.25" spans="1:5">
      <c r="A6" s="51"/>
      <c r="B6" s="51"/>
      <c r="C6" s="45" t="s">
        <v>206</v>
      </c>
      <c r="D6" s="51"/>
      <c r="E6" s="51"/>
    </row>
    <row r="7" ht="28.5" spans="1:5">
      <c r="A7" s="51"/>
      <c r="B7" s="51"/>
      <c r="C7" s="45" t="s">
        <v>207</v>
      </c>
      <c r="D7" s="51"/>
      <c r="E7" s="51"/>
    </row>
    <row r="8" ht="14.25" spans="1:5">
      <c r="A8" s="51"/>
      <c r="B8" s="51"/>
      <c r="C8" s="45" t="s">
        <v>208</v>
      </c>
      <c r="D8" s="51"/>
      <c r="E8" s="51"/>
    </row>
    <row r="9" ht="14.25" spans="1:5">
      <c r="A9" s="51">
        <v>2</v>
      </c>
      <c r="B9" s="51" t="s">
        <v>187</v>
      </c>
      <c r="C9" s="45" t="s">
        <v>209</v>
      </c>
      <c r="D9" s="51" t="s">
        <v>210</v>
      </c>
      <c r="E9" s="51">
        <v>3300</v>
      </c>
    </row>
    <row r="10" ht="14.25" spans="1:5">
      <c r="A10" s="51"/>
      <c r="B10" s="51"/>
      <c r="C10" s="45" t="s">
        <v>211</v>
      </c>
      <c r="D10" s="51"/>
      <c r="E10" s="51"/>
    </row>
    <row r="11" ht="28.5" spans="1:5">
      <c r="A11" s="51"/>
      <c r="B11" s="51"/>
      <c r="C11" s="45" t="s">
        <v>212</v>
      </c>
      <c r="D11" s="51"/>
      <c r="E11" s="51"/>
    </row>
    <row r="12" ht="14.25" spans="1:5">
      <c r="A12" s="51"/>
      <c r="B12" s="51"/>
      <c r="C12" s="45" t="s">
        <v>213</v>
      </c>
      <c r="D12" s="51"/>
      <c r="E12" s="51"/>
    </row>
    <row r="13" ht="57" spans="1:5">
      <c r="A13" s="51">
        <v>3</v>
      </c>
      <c r="B13" s="51" t="s">
        <v>189</v>
      </c>
      <c r="C13" s="45" t="s">
        <v>190</v>
      </c>
      <c r="D13" s="51" t="s">
        <v>210</v>
      </c>
      <c r="E13" s="51">
        <v>1350</v>
      </c>
    </row>
    <row r="14" ht="57" spans="1:5">
      <c r="A14" s="51">
        <v>4</v>
      </c>
      <c r="B14" s="51" t="s">
        <v>189</v>
      </c>
      <c r="C14" s="45" t="s">
        <v>191</v>
      </c>
      <c r="D14" s="51" t="s">
        <v>210</v>
      </c>
      <c r="E14" s="51">
        <v>1600</v>
      </c>
    </row>
    <row r="15" ht="42.75" spans="1:5">
      <c r="A15" s="51">
        <v>5</v>
      </c>
      <c r="B15" s="37" t="s">
        <v>192</v>
      </c>
      <c r="C15" s="45" t="s">
        <v>193</v>
      </c>
      <c r="D15" s="51" t="s">
        <v>210</v>
      </c>
      <c r="E15" s="51">
        <v>750</v>
      </c>
    </row>
    <row r="16" ht="14.25" spans="1:5">
      <c r="A16" s="51">
        <v>6</v>
      </c>
      <c r="B16" s="51" t="s">
        <v>194</v>
      </c>
      <c r="C16" s="45" t="s">
        <v>195</v>
      </c>
      <c r="D16" s="51" t="s">
        <v>52</v>
      </c>
      <c r="E16" s="64">
        <v>3</v>
      </c>
    </row>
    <row r="17" ht="14.25" spans="1:5">
      <c r="A17" s="51"/>
      <c r="B17" s="51"/>
      <c r="C17" s="45" t="s">
        <v>196</v>
      </c>
      <c r="D17" s="51"/>
      <c r="E17" s="65"/>
    </row>
    <row r="18" ht="14.25" spans="1:5">
      <c r="A18" s="51"/>
      <c r="B18" s="51"/>
      <c r="C18" s="45" t="s">
        <v>197</v>
      </c>
      <c r="D18" s="51"/>
      <c r="E18" s="66"/>
    </row>
    <row r="19" ht="14.25" spans="1:5">
      <c r="A19" s="51">
        <v>7</v>
      </c>
      <c r="B19" s="51" t="s">
        <v>198</v>
      </c>
      <c r="C19" s="45" t="s">
        <v>199</v>
      </c>
      <c r="D19" s="51" t="s">
        <v>43</v>
      </c>
      <c r="E19" s="64">
        <v>5134</v>
      </c>
    </row>
    <row r="20" ht="14.25" spans="1:5">
      <c r="A20" s="51"/>
      <c r="B20" s="51"/>
      <c r="C20" s="45" t="s">
        <v>214</v>
      </c>
      <c r="D20" s="51"/>
      <c r="E20" s="65"/>
    </row>
    <row r="21" ht="17.1" customHeight="1" spans="1:5">
      <c r="A21" s="51"/>
      <c r="B21" s="51"/>
      <c r="C21" s="45" t="s">
        <v>215</v>
      </c>
      <c r="D21" s="51"/>
      <c r="E21" s="66"/>
    </row>
  </sheetData>
  <mergeCells count="17">
    <mergeCell ref="A1:E1"/>
    <mergeCell ref="A3:A8"/>
    <mergeCell ref="A9:A12"/>
    <mergeCell ref="A16:A18"/>
    <mergeCell ref="A19:A21"/>
    <mergeCell ref="B3:B8"/>
    <mergeCell ref="B9:B12"/>
    <mergeCell ref="B16:B18"/>
    <mergeCell ref="B19:B21"/>
    <mergeCell ref="D3:D8"/>
    <mergeCell ref="D9:D12"/>
    <mergeCell ref="D16:D18"/>
    <mergeCell ref="D19:D21"/>
    <mergeCell ref="E3:E8"/>
    <mergeCell ref="E9:E12"/>
    <mergeCell ref="E16:E18"/>
    <mergeCell ref="E19:E21"/>
  </mergeCells>
  <pageMargins left="0.75" right="0.75" top="1" bottom="1" header="0.5" footer="0.5"/>
  <pageSetup paperSize="9" scale="88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workbookViewId="0">
      <selection activeCell="H8" sqref="H8"/>
    </sheetView>
  </sheetViews>
  <sheetFormatPr defaultColWidth="8.875" defaultRowHeight="13.5" outlineLevelCol="4"/>
  <cols>
    <col min="1" max="1" width="7.25" style="48" customWidth="1"/>
    <col min="2" max="2" width="20.5" style="48" customWidth="1"/>
    <col min="3" max="3" width="52.5" style="48" customWidth="1"/>
    <col min="4" max="16384" width="8.875" style="48"/>
  </cols>
  <sheetData>
    <row r="1" ht="14.25" spans="1:5">
      <c r="A1" s="7" t="s">
        <v>219</v>
      </c>
      <c r="B1" s="8"/>
      <c r="C1" s="8"/>
      <c r="D1" s="8"/>
      <c r="E1" s="9"/>
    </row>
    <row r="2" ht="14.25" spans="1:5">
      <c r="A2" s="63" t="s">
        <v>1</v>
      </c>
      <c r="B2" s="63" t="s">
        <v>37</v>
      </c>
      <c r="C2" s="63" t="s">
        <v>217</v>
      </c>
      <c r="D2" s="63" t="s">
        <v>182</v>
      </c>
      <c r="E2" s="63" t="s">
        <v>40</v>
      </c>
    </row>
    <row r="3" ht="14.25" spans="1:5">
      <c r="A3" s="64">
        <v>1</v>
      </c>
      <c r="B3" s="64" t="s">
        <v>220</v>
      </c>
      <c r="C3" s="68" t="s">
        <v>221</v>
      </c>
      <c r="D3" s="69" t="s">
        <v>60</v>
      </c>
      <c r="E3" s="69">
        <v>1</v>
      </c>
    </row>
    <row r="4" ht="14.25" spans="1:5">
      <c r="A4" s="65"/>
      <c r="B4" s="65"/>
      <c r="C4" s="68" t="s">
        <v>222</v>
      </c>
      <c r="D4" s="70"/>
      <c r="E4" s="70"/>
    </row>
    <row r="5" ht="14.25" spans="1:5">
      <c r="A5" s="65"/>
      <c r="B5" s="65"/>
      <c r="C5" s="68" t="s">
        <v>223</v>
      </c>
      <c r="D5" s="70"/>
      <c r="E5" s="70"/>
    </row>
    <row r="6" ht="14.25" spans="1:5">
      <c r="A6" s="65"/>
      <c r="B6" s="65"/>
      <c r="C6" s="68" t="s">
        <v>224</v>
      </c>
      <c r="D6" s="70"/>
      <c r="E6" s="70"/>
    </row>
    <row r="7" ht="14.25" spans="1:5">
      <c r="A7" s="66"/>
      <c r="B7" s="66"/>
      <c r="C7" s="68" t="s">
        <v>225</v>
      </c>
      <c r="D7" s="70"/>
      <c r="E7" s="70"/>
    </row>
    <row r="8" ht="14.25" spans="1:5">
      <c r="A8" s="51">
        <v>2</v>
      </c>
      <c r="B8" s="51" t="s">
        <v>226</v>
      </c>
      <c r="C8" s="45" t="s">
        <v>227</v>
      </c>
      <c r="D8" s="51" t="s">
        <v>43</v>
      </c>
      <c r="E8" s="51">
        <v>3150</v>
      </c>
    </row>
    <row r="9" ht="14.25" spans="1:5">
      <c r="A9" s="51"/>
      <c r="B9" s="51"/>
      <c r="C9" s="45" t="s">
        <v>203</v>
      </c>
      <c r="D9" s="51"/>
      <c r="E9" s="51"/>
    </row>
    <row r="10" ht="28.5" spans="1:5">
      <c r="A10" s="51"/>
      <c r="B10" s="51"/>
      <c r="C10" s="45" t="s">
        <v>204</v>
      </c>
      <c r="D10" s="51"/>
      <c r="E10" s="51"/>
    </row>
    <row r="11" ht="14.25" spans="1:5">
      <c r="A11" s="51"/>
      <c r="B11" s="51"/>
      <c r="C11" s="45" t="s">
        <v>205</v>
      </c>
      <c r="D11" s="51"/>
      <c r="E11" s="51"/>
    </row>
    <row r="12" ht="14.25" spans="1:5">
      <c r="A12" s="51"/>
      <c r="B12" s="51"/>
      <c r="C12" s="45" t="s">
        <v>206</v>
      </c>
      <c r="D12" s="51"/>
      <c r="E12" s="51"/>
    </row>
    <row r="13" ht="28.5" spans="1:5">
      <c r="A13" s="51"/>
      <c r="B13" s="51"/>
      <c r="C13" s="45" t="s">
        <v>207</v>
      </c>
      <c r="D13" s="51"/>
      <c r="E13" s="51"/>
    </row>
    <row r="14" ht="14.25" spans="1:5">
      <c r="A14" s="51"/>
      <c r="B14" s="51"/>
      <c r="C14" s="45" t="s">
        <v>208</v>
      </c>
      <c r="D14" s="51"/>
      <c r="E14" s="51"/>
    </row>
    <row r="15" ht="14.25" spans="1:5">
      <c r="A15" s="51">
        <v>3</v>
      </c>
      <c r="B15" s="51" t="s">
        <v>187</v>
      </c>
      <c r="C15" s="45" t="s">
        <v>211</v>
      </c>
      <c r="D15" s="51" t="s">
        <v>210</v>
      </c>
      <c r="E15" s="51">
        <v>3000</v>
      </c>
    </row>
    <row r="16" ht="28.5" spans="1:5">
      <c r="A16" s="51"/>
      <c r="B16" s="51"/>
      <c r="C16" s="45" t="s">
        <v>212</v>
      </c>
      <c r="D16" s="51"/>
      <c r="E16" s="51"/>
    </row>
    <row r="17" ht="14.25" spans="1:5">
      <c r="A17" s="51"/>
      <c r="B17" s="51"/>
      <c r="C17" s="45" t="s">
        <v>213</v>
      </c>
      <c r="D17" s="51"/>
      <c r="E17" s="51"/>
    </row>
    <row r="18" s="67" customFormat="1" ht="14.25" spans="1:5">
      <c r="A18" s="69">
        <v>4</v>
      </c>
      <c r="B18" s="69" t="s">
        <v>228</v>
      </c>
      <c r="C18" s="71" t="s">
        <v>229</v>
      </c>
      <c r="D18" s="72" t="s">
        <v>210</v>
      </c>
      <c r="E18" s="72">
        <v>1600</v>
      </c>
    </row>
    <row r="19" s="67" customFormat="1" ht="14.25" spans="1:5">
      <c r="A19" s="70"/>
      <c r="B19" s="70"/>
      <c r="C19" s="71" t="s">
        <v>230</v>
      </c>
      <c r="D19" s="72"/>
      <c r="E19" s="72"/>
    </row>
    <row r="20" s="67" customFormat="1" ht="14.25" spans="1:5">
      <c r="A20" s="70"/>
      <c r="B20" s="70"/>
      <c r="C20" s="71" t="s">
        <v>231</v>
      </c>
      <c r="D20" s="72"/>
      <c r="E20" s="72"/>
    </row>
    <row r="21" s="67" customFormat="1" ht="14.25" spans="1:5">
      <c r="A21" s="69">
        <v>5</v>
      </c>
      <c r="B21" s="69" t="s">
        <v>189</v>
      </c>
      <c r="C21" s="71" t="s">
        <v>232</v>
      </c>
      <c r="D21" s="69" t="s">
        <v>210</v>
      </c>
      <c r="E21" s="69">
        <v>2050</v>
      </c>
    </row>
    <row r="22" s="67" customFormat="1" ht="28.5" spans="1:5">
      <c r="A22" s="70"/>
      <c r="B22" s="70"/>
      <c r="C22" s="71" t="s">
        <v>233</v>
      </c>
      <c r="D22" s="70"/>
      <c r="E22" s="70"/>
    </row>
    <row r="23" s="67" customFormat="1" ht="14.25" spans="1:5">
      <c r="A23" s="70"/>
      <c r="B23" s="70"/>
      <c r="C23" s="71" t="s">
        <v>231</v>
      </c>
      <c r="D23" s="70"/>
      <c r="E23" s="70"/>
    </row>
    <row r="24" s="67" customFormat="1" ht="14.25" spans="1:5">
      <c r="A24" s="69">
        <v>6</v>
      </c>
      <c r="B24" s="69" t="s">
        <v>189</v>
      </c>
      <c r="C24" s="71" t="s">
        <v>234</v>
      </c>
      <c r="D24" s="69" t="s">
        <v>210</v>
      </c>
      <c r="E24" s="69">
        <v>1800</v>
      </c>
    </row>
    <row r="25" s="67" customFormat="1" ht="28.5" spans="1:5">
      <c r="A25" s="70"/>
      <c r="B25" s="70"/>
      <c r="C25" s="71" t="s">
        <v>235</v>
      </c>
      <c r="D25" s="70"/>
      <c r="E25" s="70"/>
    </row>
    <row r="26" s="67" customFormat="1" ht="14.25" spans="1:5">
      <c r="A26" s="73"/>
      <c r="B26" s="70"/>
      <c r="C26" s="71" t="s">
        <v>231</v>
      </c>
      <c r="D26" s="73"/>
      <c r="E26" s="73"/>
    </row>
    <row r="27" s="67" customFormat="1" ht="14.25" spans="1:5">
      <c r="A27" s="69">
        <v>7</v>
      </c>
      <c r="B27" s="74" t="s">
        <v>192</v>
      </c>
      <c r="C27" s="71" t="s">
        <v>236</v>
      </c>
      <c r="D27" s="69" t="s">
        <v>210</v>
      </c>
      <c r="E27" s="69">
        <v>1500</v>
      </c>
    </row>
    <row r="28" s="67" customFormat="1" ht="14.25" spans="1:5">
      <c r="A28" s="70"/>
      <c r="B28" s="75"/>
      <c r="C28" s="71" t="s">
        <v>237</v>
      </c>
      <c r="D28" s="70"/>
      <c r="E28" s="70"/>
    </row>
    <row r="29" s="67" customFormat="1" ht="14.25" spans="1:5">
      <c r="A29" s="73"/>
      <c r="B29" s="76"/>
      <c r="C29" s="71" t="s">
        <v>231</v>
      </c>
      <c r="D29" s="73"/>
      <c r="E29" s="73"/>
    </row>
    <row r="30" s="67" customFormat="1" ht="14.25" spans="1:5">
      <c r="A30" s="77">
        <v>8</v>
      </c>
      <c r="B30" s="77" t="s">
        <v>238</v>
      </c>
      <c r="C30" s="78" t="s">
        <v>239</v>
      </c>
      <c r="D30" s="77" t="s">
        <v>210</v>
      </c>
      <c r="E30" s="77">
        <v>1500</v>
      </c>
    </row>
    <row r="31" s="67" customFormat="1" ht="14.25" spans="1:5">
      <c r="A31" s="77"/>
      <c r="B31" s="77"/>
      <c r="C31" s="78" t="s">
        <v>240</v>
      </c>
      <c r="D31" s="77"/>
      <c r="E31" s="77"/>
    </row>
    <row r="32" s="67" customFormat="1" ht="14.25" spans="1:5">
      <c r="A32" s="79"/>
      <c r="B32" s="79"/>
      <c r="C32" s="71" t="s">
        <v>231</v>
      </c>
      <c r="D32" s="79"/>
      <c r="E32" s="79"/>
    </row>
    <row r="33" s="67" customFormat="1" ht="14.25" spans="1:5">
      <c r="A33" s="72">
        <v>9</v>
      </c>
      <c r="B33" s="72" t="s">
        <v>241</v>
      </c>
      <c r="C33" s="71" t="s">
        <v>242</v>
      </c>
      <c r="D33" s="72" t="s">
        <v>210</v>
      </c>
      <c r="E33" s="72">
        <v>1200</v>
      </c>
    </row>
    <row r="34" s="67" customFormat="1" ht="14.25" spans="1:5">
      <c r="A34" s="72"/>
      <c r="B34" s="72"/>
      <c r="C34" s="71" t="s">
        <v>243</v>
      </c>
      <c r="D34" s="72"/>
      <c r="E34" s="72"/>
    </row>
    <row r="35" s="67" customFormat="1" ht="14.25" spans="1:5">
      <c r="A35" s="72"/>
      <c r="B35" s="72"/>
      <c r="C35" s="71" t="s">
        <v>231</v>
      </c>
      <c r="D35" s="72"/>
      <c r="E35" s="72"/>
    </row>
    <row r="36" s="67" customFormat="1" ht="14.25" spans="1:5">
      <c r="A36" s="72">
        <v>10</v>
      </c>
      <c r="B36" s="72" t="s">
        <v>244</v>
      </c>
      <c r="C36" s="71" t="s">
        <v>245</v>
      </c>
      <c r="D36" s="69" t="s">
        <v>210</v>
      </c>
      <c r="E36" s="69">
        <v>400</v>
      </c>
    </row>
    <row r="37" s="67" customFormat="1" ht="14.25" spans="1:5">
      <c r="A37" s="72"/>
      <c r="B37" s="72"/>
      <c r="C37" s="71" t="s">
        <v>246</v>
      </c>
      <c r="D37" s="70"/>
      <c r="E37" s="70"/>
    </row>
    <row r="38" s="67" customFormat="1" ht="14.25" spans="1:5">
      <c r="A38" s="72"/>
      <c r="B38" s="72"/>
      <c r="C38" s="71" t="s">
        <v>231</v>
      </c>
      <c r="D38" s="73"/>
      <c r="E38" s="73"/>
    </row>
    <row r="39" s="67" customFormat="1" ht="14.25" spans="1:5">
      <c r="A39" s="72">
        <v>11</v>
      </c>
      <c r="B39" s="72" t="s">
        <v>179</v>
      </c>
      <c r="C39" s="71" t="s">
        <v>180</v>
      </c>
      <c r="D39" s="20" t="s">
        <v>70</v>
      </c>
      <c r="E39" s="20">
        <v>300</v>
      </c>
    </row>
    <row r="40" s="67" customFormat="1" ht="14.25" spans="1:5">
      <c r="A40" s="72">
        <v>12</v>
      </c>
      <c r="B40" s="72" t="s">
        <v>198</v>
      </c>
      <c r="C40" s="71" t="s">
        <v>199</v>
      </c>
      <c r="D40" s="72" t="s">
        <v>43</v>
      </c>
      <c r="E40" s="72">
        <v>3150</v>
      </c>
    </row>
    <row r="41" s="67" customFormat="1" ht="14.25" customHeight="1" spans="1:5">
      <c r="A41" s="72"/>
      <c r="B41" s="72"/>
      <c r="C41" s="71" t="s">
        <v>214</v>
      </c>
      <c r="D41" s="72"/>
      <c r="E41" s="72"/>
    </row>
    <row r="42" s="67" customFormat="1" ht="14.25" spans="1:5">
      <c r="A42" s="72"/>
      <c r="B42" s="72"/>
      <c r="C42" s="71" t="s">
        <v>215</v>
      </c>
      <c r="D42" s="72"/>
      <c r="E42" s="72"/>
    </row>
    <row r="43" s="67" customFormat="1" ht="14.25" spans="1:5">
      <c r="A43" s="72">
        <v>13</v>
      </c>
      <c r="B43" s="72" t="s">
        <v>94</v>
      </c>
      <c r="C43" s="71" t="s">
        <v>95</v>
      </c>
      <c r="D43" s="72" t="s">
        <v>96</v>
      </c>
      <c r="E43" s="72">
        <v>12</v>
      </c>
    </row>
  </sheetData>
  <mergeCells count="45">
    <mergeCell ref="A1:E1"/>
    <mergeCell ref="A3:A7"/>
    <mergeCell ref="A8:A14"/>
    <mergeCell ref="A15:A17"/>
    <mergeCell ref="A18:A20"/>
    <mergeCell ref="A21:A23"/>
    <mergeCell ref="A24:A26"/>
    <mergeCell ref="A27:A29"/>
    <mergeCell ref="A30:A32"/>
    <mergeCell ref="A33:A35"/>
    <mergeCell ref="A36:A38"/>
    <mergeCell ref="A40:A42"/>
    <mergeCell ref="B3:B7"/>
    <mergeCell ref="B8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D3:D7"/>
    <mergeCell ref="D8:D14"/>
    <mergeCell ref="D15:D17"/>
    <mergeCell ref="D18:D20"/>
    <mergeCell ref="D21:D23"/>
    <mergeCell ref="D24:D26"/>
    <mergeCell ref="D27:D29"/>
    <mergeCell ref="D30:D32"/>
    <mergeCell ref="D33:D35"/>
    <mergeCell ref="D36:D38"/>
    <mergeCell ref="D40:D42"/>
    <mergeCell ref="E3:E7"/>
    <mergeCell ref="E8:E14"/>
    <mergeCell ref="E15:E17"/>
    <mergeCell ref="E18:E20"/>
    <mergeCell ref="E21:E23"/>
    <mergeCell ref="E24:E26"/>
    <mergeCell ref="E27:E29"/>
    <mergeCell ref="E30:E32"/>
    <mergeCell ref="E33:E35"/>
    <mergeCell ref="E36:E38"/>
    <mergeCell ref="E40:E42"/>
  </mergeCells>
  <pageMargins left="0.75" right="0.75" top="1" bottom="1" header="0.5" footer="0.5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K6" sqref="K6"/>
    </sheetView>
  </sheetViews>
  <sheetFormatPr defaultColWidth="8.875" defaultRowHeight="13.5" outlineLevelCol="4"/>
  <cols>
    <col min="2" max="2" width="19.75" customWidth="1"/>
    <col min="3" max="3" width="52.5" customWidth="1"/>
  </cols>
  <sheetData>
    <row r="1" ht="14.25" spans="1:5">
      <c r="A1" s="7" t="s">
        <v>247</v>
      </c>
      <c r="B1" s="8"/>
      <c r="C1" s="8"/>
      <c r="D1" s="8"/>
      <c r="E1" s="9"/>
    </row>
    <row r="2" ht="14.25" spans="1:5">
      <c r="A2" s="32" t="s">
        <v>1</v>
      </c>
      <c r="B2" s="32" t="s">
        <v>37</v>
      </c>
      <c r="C2" s="32" t="s">
        <v>217</v>
      </c>
      <c r="D2" s="32" t="s">
        <v>182</v>
      </c>
      <c r="E2" s="32" t="s">
        <v>40</v>
      </c>
    </row>
    <row r="3" ht="14.25" customHeight="1" spans="1:5">
      <c r="A3" s="37">
        <v>1</v>
      </c>
      <c r="B3" s="37" t="s">
        <v>218</v>
      </c>
      <c r="C3" s="35" t="s">
        <v>203</v>
      </c>
      <c r="D3" s="37" t="s">
        <v>43</v>
      </c>
      <c r="E3" s="37">
        <v>3150</v>
      </c>
    </row>
    <row r="4" ht="28.5" spans="1:5">
      <c r="A4" s="37"/>
      <c r="B4" s="37"/>
      <c r="C4" s="35" t="s">
        <v>204</v>
      </c>
      <c r="D4" s="37"/>
      <c r="E4" s="37"/>
    </row>
    <row r="5" ht="14.25" spans="1:5">
      <c r="A5" s="37"/>
      <c r="B5" s="37"/>
      <c r="C5" s="35" t="s">
        <v>205</v>
      </c>
      <c r="D5" s="37"/>
      <c r="E5" s="37"/>
    </row>
    <row r="6" ht="14.25" spans="1:5">
      <c r="A6" s="37"/>
      <c r="B6" s="37"/>
      <c r="C6" s="35" t="s">
        <v>206</v>
      </c>
      <c r="D6" s="37"/>
      <c r="E6" s="37"/>
    </row>
    <row r="7" ht="28.5" spans="1:5">
      <c r="A7" s="37"/>
      <c r="B7" s="37"/>
      <c r="C7" s="35" t="s">
        <v>207</v>
      </c>
      <c r="D7" s="37"/>
      <c r="E7" s="37"/>
    </row>
    <row r="8" ht="14.25" spans="1:5">
      <c r="A8" s="37"/>
      <c r="B8" s="37"/>
      <c r="C8" s="35" t="s">
        <v>208</v>
      </c>
      <c r="D8" s="37"/>
      <c r="E8" s="37"/>
    </row>
    <row r="9" ht="14.25" spans="1:5">
      <c r="A9" s="37">
        <v>2</v>
      </c>
      <c r="B9" s="37" t="s">
        <v>187</v>
      </c>
      <c r="C9" s="35" t="s">
        <v>209</v>
      </c>
      <c r="D9" s="37" t="s">
        <v>210</v>
      </c>
      <c r="E9" s="37">
        <v>1200</v>
      </c>
    </row>
    <row r="10" ht="14.25" spans="1:5">
      <c r="A10" s="37"/>
      <c r="B10" s="37"/>
      <c r="C10" s="35" t="s">
        <v>211</v>
      </c>
      <c r="D10" s="37"/>
      <c r="E10" s="37"/>
    </row>
    <row r="11" ht="28.5" spans="1:5">
      <c r="A11" s="37"/>
      <c r="B11" s="37"/>
      <c r="C11" s="35" t="s">
        <v>212</v>
      </c>
      <c r="D11" s="37"/>
      <c r="E11" s="37"/>
    </row>
    <row r="12" ht="14.25" spans="1:5">
      <c r="A12" s="37"/>
      <c r="B12" s="37"/>
      <c r="C12" s="35" t="s">
        <v>213</v>
      </c>
      <c r="D12" s="37"/>
      <c r="E12" s="37"/>
    </row>
    <row r="13" ht="57" spans="1:5">
      <c r="A13" s="37">
        <v>3</v>
      </c>
      <c r="B13" s="51" t="s">
        <v>189</v>
      </c>
      <c r="C13" s="45" t="s">
        <v>190</v>
      </c>
      <c r="D13" s="37" t="s">
        <v>210</v>
      </c>
      <c r="E13" s="37">
        <v>1600</v>
      </c>
    </row>
    <row r="14" ht="57" spans="1:5">
      <c r="A14" s="37">
        <v>4</v>
      </c>
      <c r="B14" s="51" t="s">
        <v>189</v>
      </c>
      <c r="C14" s="45" t="s">
        <v>191</v>
      </c>
      <c r="D14" s="37" t="s">
        <v>210</v>
      </c>
      <c r="E14" s="37">
        <v>1100</v>
      </c>
    </row>
    <row r="15" ht="42.75" spans="1:5">
      <c r="A15" s="37">
        <v>5</v>
      </c>
      <c r="B15" s="37" t="s">
        <v>192</v>
      </c>
      <c r="C15" s="45" t="s">
        <v>193</v>
      </c>
      <c r="D15" s="37" t="s">
        <v>210</v>
      </c>
      <c r="E15" s="37">
        <v>500</v>
      </c>
    </row>
    <row r="16" ht="14.25" spans="1:5">
      <c r="A16" s="37">
        <v>6</v>
      </c>
      <c r="B16" s="51" t="s">
        <v>194</v>
      </c>
      <c r="C16" s="45" t="s">
        <v>195</v>
      </c>
      <c r="D16" s="37" t="s">
        <v>52</v>
      </c>
      <c r="E16" s="37">
        <v>3</v>
      </c>
    </row>
    <row r="17" ht="14.25" spans="1:5">
      <c r="A17" s="37"/>
      <c r="B17" s="51"/>
      <c r="C17" s="45" t="s">
        <v>196</v>
      </c>
      <c r="D17" s="37"/>
      <c r="E17" s="37"/>
    </row>
    <row r="18" ht="14.25" spans="1:5">
      <c r="A18" s="37"/>
      <c r="B18" s="51"/>
      <c r="C18" s="45" t="s">
        <v>197</v>
      </c>
      <c r="D18" s="37"/>
      <c r="E18" s="37"/>
    </row>
    <row r="19" ht="14.25" spans="1:5">
      <c r="A19" s="37">
        <v>7</v>
      </c>
      <c r="B19" s="37" t="s">
        <v>198</v>
      </c>
      <c r="C19" s="35" t="s">
        <v>199</v>
      </c>
      <c r="D19" s="37" t="s">
        <v>43</v>
      </c>
      <c r="E19" s="37">
        <v>3150</v>
      </c>
    </row>
    <row r="20" ht="14.25" spans="1:5">
      <c r="A20" s="37"/>
      <c r="B20" s="37"/>
      <c r="C20" s="35" t="s">
        <v>214</v>
      </c>
      <c r="D20" s="37"/>
      <c r="E20" s="37"/>
    </row>
    <row r="21" ht="14.25" customHeight="1" spans="1:5">
      <c r="A21" s="37"/>
      <c r="B21" s="37"/>
      <c r="C21" s="35" t="s">
        <v>215</v>
      </c>
      <c r="D21" s="37"/>
      <c r="E21" s="37"/>
    </row>
  </sheetData>
  <mergeCells count="17">
    <mergeCell ref="A1:E1"/>
    <mergeCell ref="A3:A8"/>
    <mergeCell ref="A9:A12"/>
    <mergeCell ref="A16:A18"/>
    <mergeCell ref="A19:A21"/>
    <mergeCell ref="B3:B8"/>
    <mergeCell ref="B9:B12"/>
    <mergeCell ref="B16:B18"/>
    <mergeCell ref="B19:B21"/>
    <mergeCell ref="D3:D8"/>
    <mergeCell ref="D9:D12"/>
    <mergeCell ref="D16:D18"/>
    <mergeCell ref="D19:D21"/>
    <mergeCell ref="E3:E8"/>
    <mergeCell ref="E9:E12"/>
    <mergeCell ref="E16:E18"/>
    <mergeCell ref="E19:E21"/>
  </mergeCells>
  <pageMargins left="0.75" right="0.75" top="1" bottom="1" header="0.5" footer="0.5"/>
  <pageSetup paperSize="9" scale="8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"/>
  <sheetViews>
    <sheetView workbookViewId="0">
      <selection activeCell="P16" sqref="P16"/>
    </sheetView>
  </sheetViews>
  <sheetFormatPr defaultColWidth="8.875" defaultRowHeight="13.5" outlineLevelCol="4"/>
  <cols>
    <col min="1" max="1" width="5.25" style="48" customWidth="1"/>
    <col min="2" max="2" width="17.875" style="48" customWidth="1"/>
    <col min="3" max="3" width="53" style="48" customWidth="1"/>
    <col min="4" max="5" width="8.75" style="48" customWidth="1"/>
    <col min="6" max="16384" width="8.875" style="48"/>
  </cols>
  <sheetData>
    <row r="1" ht="14.25" spans="1:5">
      <c r="A1" s="7" t="s">
        <v>248</v>
      </c>
      <c r="B1" s="8"/>
      <c r="C1" s="8"/>
      <c r="D1" s="8"/>
      <c r="E1" s="9"/>
    </row>
    <row r="2" ht="14.25" spans="1:5">
      <c r="A2" s="63" t="s">
        <v>1</v>
      </c>
      <c r="B2" s="63" t="s">
        <v>37</v>
      </c>
      <c r="C2" s="63" t="s">
        <v>249</v>
      </c>
      <c r="D2" s="63" t="s">
        <v>182</v>
      </c>
      <c r="E2" s="63" t="s">
        <v>40</v>
      </c>
    </row>
    <row r="3" ht="14.25" spans="1:5">
      <c r="A3" s="51">
        <v>1</v>
      </c>
      <c r="B3" s="45" t="s">
        <v>218</v>
      </c>
      <c r="C3" s="35" t="s">
        <v>203</v>
      </c>
      <c r="D3" s="51" t="s">
        <v>43</v>
      </c>
      <c r="E3" s="51">
        <v>936</v>
      </c>
    </row>
    <row r="4" ht="28.5" spans="1:5">
      <c r="A4" s="51"/>
      <c r="B4" s="45"/>
      <c r="C4" s="35" t="s">
        <v>204</v>
      </c>
      <c r="D4" s="51"/>
      <c r="E4" s="51"/>
    </row>
    <row r="5" ht="14.25" spans="1:5">
      <c r="A5" s="51"/>
      <c r="B5" s="45"/>
      <c r="C5" s="35" t="s">
        <v>205</v>
      </c>
      <c r="D5" s="51"/>
      <c r="E5" s="51"/>
    </row>
    <row r="6" ht="14.25" spans="1:5">
      <c r="A6" s="51"/>
      <c r="B6" s="45"/>
      <c r="C6" s="35" t="s">
        <v>206</v>
      </c>
      <c r="D6" s="51"/>
      <c r="E6" s="51"/>
    </row>
    <row r="7" ht="28.5" spans="1:5">
      <c r="A7" s="51"/>
      <c r="B7" s="45"/>
      <c r="C7" s="35" t="s">
        <v>207</v>
      </c>
      <c r="D7" s="51"/>
      <c r="E7" s="51"/>
    </row>
    <row r="8" ht="14.25" spans="1:5">
      <c r="A8" s="51"/>
      <c r="B8" s="45"/>
      <c r="C8" s="35" t="s">
        <v>208</v>
      </c>
      <c r="D8" s="51"/>
      <c r="E8" s="51"/>
    </row>
    <row r="9" ht="14.25" spans="1:5">
      <c r="A9" s="51">
        <v>2</v>
      </c>
      <c r="B9" s="45" t="s">
        <v>187</v>
      </c>
      <c r="C9" s="45" t="s">
        <v>209</v>
      </c>
      <c r="D9" s="51" t="s">
        <v>210</v>
      </c>
      <c r="E9" s="51">
        <v>300</v>
      </c>
    </row>
    <row r="10" ht="14.25" spans="1:5">
      <c r="A10" s="51"/>
      <c r="B10" s="45"/>
      <c r="C10" s="45" t="s">
        <v>211</v>
      </c>
      <c r="D10" s="51"/>
      <c r="E10" s="51"/>
    </row>
    <row r="11" ht="28.5" spans="1:5">
      <c r="A11" s="51"/>
      <c r="B11" s="45"/>
      <c r="C11" s="45" t="s">
        <v>212</v>
      </c>
      <c r="D11" s="51"/>
      <c r="E11" s="51"/>
    </row>
    <row r="12" ht="14.25" spans="1:5">
      <c r="A12" s="51"/>
      <c r="B12" s="45"/>
      <c r="C12" s="45" t="s">
        <v>213</v>
      </c>
      <c r="D12" s="51"/>
      <c r="E12" s="51"/>
    </row>
    <row r="13" ht="57" spans="1:5">
      <c r="A13" s="51">
        <v>3</v>
      </c>
      <c r="B13" s="45" t="s">
        <v>189</v>
      </c>
      <c r="C13" s="45" t="s">
        <v>190</v>
      </c>
      <c r="D13" s="51" t="s">
        <v>210</v>
      </c>
      <c r="E13" s="51">
        <v>600</v>
      </c>
    </row>
    <row r="14" ht="57" spans="1:5">
      <c r="A14" s="51">
        <v>4</v>
      </c>
      <c r="B14" s="45" t="s">
        <v>189</v>
      </c>
      <c r="C14" s="45" t="s">
        <v>191</v>
      </c>
      <c r="D14" s="51" t="s">
        <v>210</v>
      </c>
      <c r="E14" s="51">
        <v>500</v>
      </c>
    </row>
    <row r="15" ht="42.75" spans="1:5">
      <c r="A15" s="51">
        <v>5</v>
      </c>
      <c r="B15" s="35" t="s">
        <v>192</v>
      </c>
      <c r="C15" s="45" t="s">
        <v>193</v>
      </c>
      <c r="D15" s="51" t="s">
        <v>210</v>
      </c>
      <c r="E15" s="51">
        <v>200</v>
      </c>
    </row>
    <row r="16" ht="14.25" spans="1:5">
      <c r="A16" s="64">
        <v>6</v>
      </c>
      <c r="B16" s="45" t="s">
        <v>194</v>
      </c>
      <c r="C16" s="45" t="s">
        <v>195</v>
      </c>
      <c r="D16" s="64" t="s">
        <v>52</v>
      </c>
      <c r="E16" s="64">
        <v>1</v>
      </c>
    </row>
    <row r="17" ht="14.25" spans="1:5">
      <c r="A17" s="65"/>
      <c r="B17" s="45"/>
      <c r="C17" s="45" t="s">
        <v>196</v>
      </c>
      <c r="D17" s="65"/>
      <c r="E17" s="65"/>
    </row>
    <row r="18" ht="14.25" spans="1:5">
      <c r="A18" s="66"/>
      <c r="B18" s="45"/>
      <c r="C18" s="45" t="s">
        <v>197</v>
      </c>
      <c r="D18" s="66"/>
      <c r="E18" s="66"/>
    </row>
    <row r="19" ht="14.25" customHeight="1" spans="1:5">
      <c r="A19" s="51">
        <v>7</v>
      </c>
      <c r="B19" s="45" t="s">
        <v>198</v>
      </c>
      <c r="C19" s="45" t="s">
        <v>250</v>
      </c>
      <c r="D19" s="51" t="s">
        <v>43</v>
      </c>
      <c r="E19" s="51">
        <v>936</v>
      </c>
    </row>
    <row r="20" ht="14.25" spans="1:5">
      <c r="A20" s="51"/>
      <c r="B20" s="45"/>
      <c r="C20" s="45" t="s">
        <v>201</v>
      </c>
      <c r="D20" s="51"/>
      <c r="E20" s="51"/>
    </row>
  </sheetData>
  <mergeCells count="17">
    <mergeCell ref="A1:E1"/>
    <mergeCell ref="A3:A8"/>
    <mergeCell ref="A9:A12"/>
    <mergeCell ref="A16:A18"/>
    <mergeCell ref="A19:A20"/>
    <mergeCell ref="B3:B8"/>
    <mergeCell ref="B9:B12"/>
    <mergeCell ref="B16:B18"/>
    <mergeCell ref="B19:B20"/>
    <mergeCell ref="D3:D8"/>
    <mergeCell ref="D9:D12"/>
    <mergeCell ref="D16:D18"/>
    <mergeCell ref="D19:D20"/>
    <mergeCell ref="E3:E8"/>
    <mergeCell ref="E9:E12"/>
    <mergeCell ref="E16:E18"/>
    <mergeCell ref="E19:E20"/>
  </mergeCells>
  <pageMargins left="0.75" right="0.75" top="1" bottom="1" header="0.5" footer="0.5"/>
  <pageSetup paperSize="9" scale="94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workbookViewId="0">
      <selection activeCell="H5" sqref="H5"/>
    </sheetView>
  </sheetViews>
  <sheetFormatPr defaultColWidth="8.875" defaultRowHeight="13.5" outlineLevelCol="4"/>
  <cols>
    <col min="1" max="1" width="8.125" style="61" customWidth="1"/>
    <col min="2" max="2" width="19" style="61" customWidth="1"/>
    <col min="3" max="3" width="54.75" style="61" customWidth="1"/>
    <col min="4" max="5" width="8.75" style="61" customWidth="1"/>
  </cols>
  <sheetData>
    <row r="1" ht="14.25" spans="1:5">
      <c r="A1" s="7" t="s">
        <v>251</v>
      </c>
      <c r="B1" s="8"/>
      <c r="C1" s="8"/>
      <c r="D1" s="8"/>
      <c r="E1" s="9"/>
    </row>
    <row r="2" ht="14.25" spans="1:5">
      <c r="A2" s="3" t="s">
        <v>1</v>
      </c>
      <c r="B2" s="49" t="s">
        <v>252</v>
      </c>
      <c r="C2" s="3" t="s">
        <v>253</v>
      </c>
      <c r="D2" s="3" t="s">
        <v>182</v>
      </c>
      <c r="E2" s="60" t="s">
        <v>40</v>
      </c>
    </row>
    <row r="3" ht="28.5" spans="1:5">
      <c r="A3" s="51">
        <v>1</v>
      </c>
      <c r="B3" s="45" t="s">
        <v>254</v>
      </c>
      <c r="C3" s="51" t="s">
        <v>255</v>
      </c>
      <c r="D3" s="52" t="s">
        <v>70</v>
      </c>
      <c r="E3" s="51">
        <v>250</v>
      </c>
    </row>
    <row r="4" ht="42.75" spans="1:5">
      <c r="A4" s="51">
        <v>2</v>
      </c>
      <c r="B4" s="45" t="s">
        <v>256</v>
      </c>
      <c r="C4" s="52" t="s">
        <v>257</v>
      </c>
      <c r="D4" s="52" t="s">
        <v>70</v>
      </c>
      <c r="E4" s="51">
        <v>270</v>
      </c>
    </row>
    <row r="5" ht="28.5" spans="1:5">
      <c r="A5" s="51">
        <v>3</v>
      </c>
      <c r="B5" s="45" t="s">
        <v>258</v>
      </c>
      <c r="C5" s="52" t="s">
        <v>257</v>
      </c>
      <c r="D5" s="52" t="s">
        <v>70</v>
      </c>
      <c r="E5" s="51">
        <v>230</v>
      </c>
    </row>
    <row r="6" ht="28.5" spans="1:5">
      <c r="A6" s="51">
        <v>4</v>
      </c>
      <c r="B6" s="45" t="s">
        <v>259</v>
      </c>
      <c r="C6" s="52" t="s">
        <v>260</v>
      </c>
      <c r="D6" s="52" t="s">
        <v>67</v>
      </c>
      <c r="E6" s="51">
        <v>1</v>
      </c>
    </row>
    <row r="7" ht="28.5" spans="1:5">
      <c r="A7" s="51">
        <v>5</v>
      </c>
      <c r="B7" s="45" t="s">
        <v>261</v>
      </c>
      <c r="C7" s="62" t="s">
        <v>262</v>
      </c>
      <c r="D7" s="52" t="s">
        <v>67</v>
      </c>
      <c r="E7" s="51">
        <v>1</v>
      </c>
    </row>
    <row r="8" ht="28.5" spans="1:5">
      <c r="A8" s="51">
        <v>6</v>
      </c>
      <c r="B8" s="45" t="s">
        <v>263</v>
      </c>
      <c r="C8" s="62" t="s">
        <v>262</v>
      </c>
      <c r="D8" s="52" t="s">
        <v>89</v>
      </c>
      <c r="E8" s="51">
        <v>250</v>
      </c>
    </row>
    <row r="9" ht="14.25" spans="1:5">
      <c r="A9" s="51">
        <v>7</v>
      </c>
      <c r="B9" s="45" t="s">
        <v>264</v>
      </c>
      <c r="C9" s="62" t="s">
        <v>265</v>
      </c>
      <c r="D9" s="52" t="s">
        <v>89</v>
      </c>
      <c r="E9" s="51">
        <v>200</v>
      </c>
    </row>
    <row r="10" ht="14.25" spans="1:5">
      <c r="A10" s="51">
        <v>8</v>
      </c>
      <c r="B10" s="45" t="s">
        <v>266</v>
      </c>
      <c r="C10" s="62" t="s">
        <v>267</v>
      </c>
      <c r="D10" s="52" t="s">
        <v>89</v>
      </c>
      <c r="E10" s="51">
        <v>200</v>
      </c>
    </row>
    <row r="11" ht="14.25" spans="1:5">
      <c r="A11" s="51">
        <v>9</v>
      </c>
      <c r="B11" s="45" t="s">
        <v>268</v>
      </c>
      <c r="C11" s="62" t="s">
        <v>269</v>
      </c>
      <c r="D11" s="52" t="s">
        <v>60</v>
      </c>
      <c r="E11" s="51">
        <v>2</v>
      </c>
    </row>
    <row r="12" ht="14.25" spans="1:5">
      <c r="A12" s="51">
        <v>10</v>
      </c>
      <c r="B12" s="45" t="s">
        <v>270</v>
      </c>
      <c r="C12" s="52" t="s">
        <v>271</v>
      </c>
      <c r="D12" s="52" t="s">
        <v>60</v>
      </c>
      <c r="E12" s="51">
        <v>1</v>
      </c>
    </row>
    <row r="13" ht="14.25" spans="1:5">
      <c r="A13" s="51">
        <v>11</v>
      </c>
      <c r="B13" s="45" t="s">
        <v>272</v>
      </c>
      <c r="C13" s="52" t="s">
        <v>273</v>
      </c>
      <c r="D13" s="52" t="s">
        <v>60</v>
      </c>
      <c r="E13" s="51">
        <v>4</v>
      </c>
    </row>
    <row r="14" ht="28.5" spans="1:5">
      <c r="A14" s="51">
        <v>12</v>
      </c>
      <c r="B14" s="45" t="s">
        <v>274</v>
      </c>
      <c r="C14" s="52" t="s">
        <v>275</v>
      </c>
      <c r="D14" s="52" t="s">
        <v>276</v>
      </c>
      <c r="E14" s="51">
        <v>7</v>
      </c>
    </row>
    <row r="15" ht="45" customHeight="1" spans="1:5">
      <c r="A15" s="51">
        <v>13</v>
      </c>
      <c r="B15" s="45" t="s">
        <v>187</v>
      </c>
      <c r="C15" s="45" t="s">
        <v>277</v>
      </c>
      <c r="D15" s="52" t="s">
        <v>70</v>
      </c>
      <c r="E15" s="51">
        <v>150</v>
      </c>
    </row>
    <row r="16" ht="87" customHeight="1" spans="1:5">
      <c r="A16" s="51">
        <v>14</v>
      </c>
      <c r="B16" s="45" t="s">
        <v>198</v>
      </c>
      <c r="C16" s="45" t="s">
        <v>278</v>
      </c>
      <c r="D16" s="52" t="s">
        <v>43</v>
      </c>
      <c r="E16" s="51">
        <v>11000</v>
      </c>
    </row>
    <row r="17" ht="14.25" spans="1:5">
      <c r="A17" s="14"/>
      <c r="B17" s="14"/>
      <c r="C17" s="14"/>
      <c r="D17" s="14"/>
      <c r="E17" s="14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I12" sqref="I12"/>
    </sheetView>
  </sheetViews>
  <sheetFormatPr defaultColWidth="8.875" defaultRowHeight="13.5" outlineLevelCol="4"/>
  <cols>
    <col min="1" max="1" width="6.875" style="48" customWidth="1"/>
    <col min="2" max="2" width="19" style="48" customWidth="1"/>
    <col min="3" max="3" width="52.5" style="48" customWidth="1"/>
    <col min="4" max="5" width="8.75" style="48" customWidth="1"/>
    <col min="6" max="16384" width="8.875" style="48"/>
  </cols>
  <sheetData>
    <row r="1" ht="14.25" spans="1:5">
      <c r="A1" s="7" t="s">
        <v>279</v>
      </c>
      <c r="B1" s="8"/>
      <c r="C1" s="8"/>
      <c r="D1" s="8"/>
      <c r="E1" s="9"/>
    </row>
    <row r="2" ht="14.25" spans="1:5">
      <c r="A2" s="3" t="s">
        <v>1</v>
      </c>
      <c r="B2" s="60" t="s">
        <v>252</v>
      </c>
      <c r="C2" s="50" t="s">
        <v>249</v>
      </c>
      <c r="D2" s="3" t="s">
        <v>182</v>
      </c>
      <c r="E2" s="3" t="s">
        <v>40</v>
      </c>
    </row>
    <row r="3" ht="28.5" spans="1:5">
      <c r="A3" s="51">
        <v>1</v>
      </c>
      <c r="B3" s="45" t="s">
        <v>254</v>
      </c>
      <c r="C3" s="45" t="s">
        <v>280</v>
      </c>
      <c r="D3" s="52" t="s">
        <v>70</v>
      </c>
      <c r="E3" s="51">
        <v>210</v>
      </c>
    </row>
    <row r="4" ht="28.5" spans="1:5">
      <c r="A4" s="51">
        <v>2</v>
      </c>
      <c r="B4" s="45" t="s">
        <v>281</v>
      </c>
      <c r="C4" s="45" t="s">
        <v>282</v>
      </c>
      <c r="D4" s="52" t="s">
        <v>70</v>
      </c>
      <c r="E4" s="51">
        <v>230</v>
      </c>
    </row>
    <row r="5" ht="14.25" spans="1:5">
      <c r="A5" s="51">
        <v>3</v>
      </c>
      <c r="B5" s="45" t="s">
        <v>283</v>
      </c>
      <c r="C5" s="45" t="s">
        <v>282</v>
      </c>
      <c r="D5" s="52" t="s">
        <v>70</v>
      </c>
      <c r="E5" s="51">
        <v>160</v>
      </c>
    </row>
    <row r="6" ht="14.25" spans="1:5">
      <c r="A6" s="51">
        <v>4</v>
      </c>
      <c r="B6" s="45" t="s">
        <v>284</v>
      </c>
      <c r="C6" s="45" t="s">
        <v>285</v>
      </c>
      <c r="D6" s="52" t="s">
        <v>60</v>
      </c>
      <c r="E6" s="51">
        <v>4</v>
      </c>
    </row>
    <row r="7" ht="35.25" customHeight="1" spans="1:5">
      <c r="A7" s="51">
        <v>5</v>
      </c>
      <c r="B7" s="45" t="s">
        <v>274</v>
      </c>
      <c r="C7" s="45" t="s">
        <v>275</v>
      </c>
      <c r="D7" s="52" t="s">
        <v>276</v>
      </c>
      <c r="E7" s="51">
        <v>10</v>
      </c>
    </row>
    <row r="8" ht="14.25" spans="1:5">
      <c r="A8" s="51">
        <v>6</v>
      </c>
      <c r="B8" s="45" t="s">
        <v>286</v>
      </c>
      <c r="C8" s="45" t="s">
        <v>287</v>
      </c>
      <c r="D8" s="52" t="s">
        <v>60</v>
      </c>
      <c r="E8" s="51">
        <v>1</v>
      </c>
    </row>
    <row r="9" customHeight="1" spans="1:5">
      <c r="A9" s="51">
        <v>7</v>
      </c>
      <c r="B9" s="45" t="s">
        <v>288</v>
      </c>
      <c r="C9" s="45" t="s">
        <v>265</v>
      </c>
      <c r="D9" s="52" t="s">
        <v>89</v>
      </c>
      <c r="E9" s="51">
        <v>80</v>
      </c>
    </row>
    <row r="10" ht="14.25" spans="1:5">
      <c r="A10" s="51">
        <v>8</v>
      </c>
      <c r="B10" s="45" t="s">
        <v>289</v>
      </c>
      <c r="C10" s="45" t="s">
        <v>290</v>
      </c>
      <c r="D10" s="52" t="s">
        <v>67</v>
      </c>
      <c r="E10" s="51">
        <v>2</v>
      </c>
    </row>
    <row r="11" ht="42.75" spans="1:5">
      <c r="A11" s="51">
        <v>9</v>
      </c>
      <c r="B11" s="45" t="s">
        <v>187</v>
      </c>
      <c r="C11" s="45" t="s">
        <v>291</v>
      </c>
      <c r="D11" s="52" t="s">
        <v>70</v>
      </c>
      <c r="E11" s="51">
        <v>120</v>
      </c>
    </row>
    <row r="12" ht="57" customHeight="1" spans="1:5">
      <c r="A12" s="51">
        <v>10</v>
      </c>
      <c r="B12" s="45" t="s">
        <v>198</v>
      </c>
      <c r="C12" s="45" t="s">
        <v>292</v>
      </c>
      <c r="D12" s="45" t="s">
        <v>43</v>
      </c>
      <c r="E12" s="51">
        <v>3000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I9" sqref="I9"/>
    </sheetView>
  </sheetViews>
  <sheetFormatPr defaultColWidth="8.875" defaultRowHeight="13.5" outlineLevelCol="4"/>
  <cols>
    <col min="1" max="1" width="8.875" style="48"/>
    <col min="2" max="2" width="23.5" style="48" customWidth="1"/>
    <col min="3" max="3" width="50.25" style="48" customWidth="1"/>
    <col min="4" max="5" width="8.75" style="48" customWidth="1"/>
    <col min="6" max="16384" width="8.875" style="48"/>
  </cols>
  <sheetData>
    <row r="1" ht="14.25" spans="1:5">
      <c r="A1" s="7" t="s">
        <v>293</v>
      </c>
      <c r="B1" s="8"/>
      <c r="C1" s="8"/>
      <c r="D1" s="8"/>
      <c r="E1" s="9"/>
    </row>
    <row r="2" ht="14.25" spans="1:5">
      <c r="A2" s="3" t="s">
        <v>1</v>
      </c>
      <c r="B2" s="3" t="s">
        <v>252</v>
      </c>
      <c r="C2" s="3" t="s">
        <v>294</v>
      </c>
      <c r="D2" s="3" t="s">
        <v>182</v>
      </c>
      <c r="E2" s="3" t="s">
        <v>40</v>
      </c>
    </row>
    <row r="3" ht="28.5" spans="1:5">
      <c r="A3" s="51">
        <v>1</v>
      </c>
      <c r="B3" s="45" t="s">
        <v>295</v>
      </c>
      <c r="C3" s="51" t="s">
        <v>296</v>
      </c>
      <c r="D3" s="51" t="s">
        <v>70</v>
      </c>
      <c r="E3" s="51">
        <v>1200</v>
      </c>
    </row>
    <row r="4" ht="28.5" spans="1:5">
      <c r="A4" s="51">
        <v>2</v>
      </c>
      <c r="B4" s="45" t="s">
        <v>297</v>
      </c>
      <c r="C4" s="51" t="s">
        <v>282</v>
      </c>
      <c r="D4" s="51" t="s">
        <v>70</v>
      </c>
      <c r="E4" s="51">
        <v>1050</v>
      </c>
    </row>
    <row r="5" ht="28.5" spans="1:5">
      <c r="A5" s="51">
        <v>3</v>
      </c>
      <c r="B5" s="45" t="s">
        <v>298</v>
      </c>
      <c r="C5" s="51" t="s">
        <v>282</v>
      </c>
      <c r="D5" s="51" t="s">
        <v>70</v>
      </c>
      <c r="E5" s="51">
        <v>970</v>
      </c>
    </row>
    <row r="6" ht="14.25" spans="1:5">
      <c r="A6" s="51">
        <v>4</v>
      </c>
      <c r="B6" s="45" t="s">
        <v>299</v>
      </c>
      <c r="C6" s="51" t="s">
        <v>300</v>
      </c>
      <c r="D6" s="51" t="s">
        <v>52</v>
      </c>
      <c r="E6" s="51">
        <v>12</v>
      </c>
    </row>
    <row r="7" ht="28.5" spans="1:5">
      <c r="A7" s="51">
        <v>5</v>
      </c>
      <c r="B7" s="45" t="s">
        <v>274</v>
      </c>
      <c r="C7" s="45" t="s">
        <v>275</v>
      </c>
      <c r="D7" s="51" t="s">
        <v>276</v>
      </c>
      <c r="E7" s="51">
        <v>18</v>
      </c>
    </row>
    <row r="8" ht="81.95" customHeight="1" spans="1:5">
      <c r="A8" s="51">
        <v>6</v>
      </c>
      <c r="B8" s="45" t="s">
        <v>301</v>
      </c>
      <c r="C8" s="45" t="s">
        <v>302</v>
      </c>
      <c r="D8" s="51" t="s">
        <v>43</v>
      </c>
      <c r="E8" s="51">
        <v>3000</v>
      </c>
    </row>
    <row r="9" ht="14.25" spans="1:5">
      <c r="A9" s="51">
        <v>7</v>
      </c>
      <c r="B9" s="45" t="s">
        <v>303</v>
      </c>
      <c r="C9" s="51" t="s">
        <v>304</v>
      </c>
      <c r="D9" s="51" t="s">
        <v>89</v>
      </c>
      <c r="E9" s="51">
        <v>200</v>
      </c>
    </row>
    <row r="10" ht="14.25" spans="1:5">
      <c r="A10" s="51">
        <v>8</v>
      </c>
      <c r="B10" s="45" t="s">
        <v>270</v>
      </c>
      <c r="C10" s="51" t="s">
        <v>305</v>
      </c>
      <c r="D10" s="51" t="s">
        <v>60</v>
      </c>
      <c r="E10" s="51">
        <v>1</v>
      </c>
    </row>
    <row r="11" ht="81" customHeight="1" spans="1:5">
      <c r="A11" s="51">
        <v>9</v>
      </c>
      <c r="B11" s="45" t="s">
        <v>198</v>
      </c>
      <c r="C11" s="45" t="s">
        <v>292</v>
      </c>
      <c r="D11" s="51" t="s">
        <v>43</v>
      </c>
      <c r="E11" s="51">
        <v>17000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H17" sqref="H17"/>
    </sheetView>
  </sheetViews>
  <sheetFormatPr defaultColWidth="8.875" defaultRowHeight="13.5" outlineLevelCol="4"/>
  <cols>
    <col min="1" max="1" width="6.875" style="48" customWidth="1"/>
    <col min="2" max="2" width="22.125" style="48" customWidth="1"/>
    <col min="3" max="3" width="50.125" style="48" customWidth="1"/>
    <col min="4" max="5" width="8.75" style="48" customWidth="1"/>
    <col min="6" max="16384" width="8.875" style="48"/>
  </cols>
  <sheetData>
    <row r="1" ht="14.25" spans="1:5">
      <c r="A1" s="7" t="s">
        <v>306</v>
      </c>
      <c r="B1" s="8"/>
      <c r="C1" s="8"/>
      <c r="D1" s="8"/>
      <c r="E1" s="9"/>
    </row>
    <row r="2" ht="14.25" spans="1:5">
      <c r="A2" s="53" t="s">
        <v>1</v>
      </c>
      <c r="B2" s="54" t="s">
        <v>252</v>
      </c>
      <c r="C2" s="54" t="s">
        <v>249</v>
      </c>
      <c r="D2" s="53" t="s">
        <v>182</v>
      </c>
      <c r="E2" s="53" t="s">
        <v>40</v>
      </c>
    </row>
    <row r="3" ht="33" customHeight="1" spans="1:5">
      <c r="A3" s="55">
        <v>1</v>
      </c>
      <c r="B3" s="56" t="s">
        <v>307</v>
      </c>
      <c r="C3" s="57" t="s">
        <v>308</v>
      </c>
      <c r="D3" s="58" t="s">
        <v>70</v>
      </c>
      <c r="E3" s="58">
        <v>350</v>
      </c>
    </row>
    <row r="4" ht="28.5" spans="1:5">
      <c r="A4" s="55">
        <v>2</v>
      </c>
      <c r="B4" s="58" t="s">
        <v>309</v>
      </c>
      <c r="C4" s="57" t="s">
        <v>310</v>
      </c>
      <c r="D4" s="58" t="s">
        <v>70</v>
      </c>
      <c r="E4" s="58">
        <v>250</v>
      </c>
    </row>
    <row r="5" ht="14.25" spans="1:5">
      <c r="A5" s="55">
        <v>3</v>
      </c>
      <c r="B5" s="58" t="s">
        <v>311</v>
      </c>
      <c r="C5" s="58" t="s">
        <v>312</v>
      </c>
      <c r="D5" s="58" t="s">
        <v>70</v>
      </c>
      <c r="E5" s="58">
        <v>240</v>
      </c>
    </row>
    <row r="6" ht="28.5" spans="1:5">
      <c r="A6" s="55">
        <v>4</v>
      </c>
      <c r="B6" s="58" t="s">
        <v>313</v>
      </c>
      <c r="C6" s="57" t="s">
        <v>314</v>
      </c>
      <c r="D6" s="58" t="s">
        <v>70</v>
      </c>
      <c r="E6" s="58">
        <v>220</v>
      </c>
    </row>
    <row r="7" ht="28.5" spans="1:5">
      <c r="A7" s="55">
        <v>5</v>
      </c>
      <c r="B7" s="58" t="s">
        <v>315</v>
      </c>
      <c r="C7" s="57" t="s">
        <v>316</v>
      </c>
      <c r="D7" s="58" t="s">
        <v>70</v>
      </c>
      <c r="E7" s="58">
        <v>350</v>
      </c>
    </row>
    <row r="8" ht="28.5" spans="1:5">
      <c r="A8" s="55">
        <v>6</v>
      </c>
      <c r="B8" s="56" t="s">
        <v>317</v>
      </c>
      <c r="C8" s="57" t="s">
        <v>318</v>
      </c>
      <c r="D8" s="58" t="s">
        <v>70</v>
      </c>
      <c r="E8" s="58">
        <v>200</v>
      </c>
    </row>
    <row r="9" ht="28.5" spans="1:5">
      <c r="A9" s="55">
        <v>7</v>
      </c>
      <c r="B9" s="45" t="s">
        <v>274</v>
      </c>
      <c r="C9" s="45" t="s">
        <v>275</v>
      </c>
      <c r="D9" s="57" t="s">
        <v>276</v>
      </c>
      <c r="E9" s="58">
        <v>20</v>
      </c>
    </row>
    <row r="10" ht="71.25" spans="1:5">
      <c r="A10" s="55">
        <v>8</v>
      </c>
      <c r="B10" s="59" t="s">
        <v>319</v>
      </c>
      <c r="C10" s="45" t="s">
        <v>302</v>
      </c>
      <c r="D10" s="58" t="s">
        <v>43</v>
      </c>
      <c r="E10" s="51">
        <v>3000</v>
      </c>
    </row>
    <row r="11" ht="71.25" spans="1:5">
      <c r="A11" s="55">
        <v>9</v>
      </c>
      <c r="B11" s="45" t="s">
        <v>198</v>
      </c>
      <c r="C11" s="45" t="s">
        <v>292</v>
      </c>
      <c r="D11" s="58" t="s">
        <v>43</v>
      </c>
      <c r="E11" s="51">
        <v>17000</v>
      </c>
    </row>
    <row r="12" ht="14.25" spans="1:5">
      <c r="A12" s="55">
        <v>10</v>
      </c>
      <c r="B12" s="58" t="s">
        <v>320</v>
      </c>
      <c r="C12" s="57" t="s">
        <v>321</v>
      </c>
      <c r="D12" s="58" t="s">
        <v>322</v>
      </c>
      <c r="E12" s="58">
        <v>24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G3" sqref="G3"/>
    </sheetView>
  </sheetViews>
  <sheetFormatPr defaultColWidth="8.875" defaultRowHeight="13.5" outlineLevelCol="4"/>
  <cols>
    <col min="1" max="1" width="5.25" style="48" customWidth="1"/>
    <col min="2" max="2" width="19.625" style="48" customWidth="1"/>
    <col min="3" max="3" width="51.5" style="48" customWidth="1"/>
    <col min="4" max="5" width="8.75" style="48" customWidth="1"/>
    <col min="6" max="16384" width="8.875" style="48"/>
  </cols>
  <sheetData>
    <row r="1" ht="14.25" spans="1:5">
      <c r="A1" s="7" t="s">
        <v>323</v>
      </c>
      <c r="B1" s="8"/>
      <c r="C1" s="8"/>
      <c r="D1" s="8"/>
      <c r="E1" s="9"/>
    </row>
    <row r="2" ht="14.25" spans="1:5">
      <c r="A2" s="3" t="s">
        <v>1</v>
      </c>
      <c r="B2" s="49" t="s">
        <v>252</v>
      </c>
      <c r="C2" s="50" t="s">
        <v>294</v>
      </c>
      <c r="D2" s="3" t="s">
        <v>182</v>
      </c>
      <c r="E2" s="3" t="s">
        <v>40</v>
      </c>
    </row>
    <row r="3" ht="28.5" spans="1:5">
      <c r="A3" s="51">
        <v>1</v>
      </c>
      <c r="B3" s="51" t="s">
        <v>254</v>
      </c>
      <c r="C3" s="51" t="s">
        <v>296</v>
      </c>
      <c r="D3" s="51" t="s">
        <v>70</v>
      </c>
      <c r="E3" s="51">
        <v>310</v>
      </c>
    </row>
    <row r="4" ht="28.5" spans="1:5">
      <c r="A4" s="51">
        <v>2</v>
      </c>
      <c r="B4" s="52" t="s">
        <v>324</v>
      </c>
      <c r="C4" s="52" t="s">
        <v>282</v>
      </c>
      <c r="D4" s="51" t="s">
        <v>70</v>
      </c>
      <c r="E4" s="51">
        <v>250</v>
      </c>
    </row>
    <row r="5" ht="14.25" spans="1:5">
      <c r="A5" s="51">
        <v>3</v>
      </c>
      <c r="B5" s="52" t="s">
        <v>283</v>
      </c>
      <c r="C5" s="52" t="s">
        <v>282</v>
      </c>
      <c r="D5" s="51" t="s">
        <v>70</v>
      </c>
      <c r="E5" s="51">
        <v>200</v>
      </c>
    </row>
    <row r="6" ht="14.25" spans="1:5">
      <c r="A6" s="51">
        <v>4</v>
      </c>
      <c r="B6" s="52" t="s">
        <v>325</v>
      </c>
      <c r="C6" s="52" t="s">
        <v>326</v>
      </c>
      <c r="D6" s="51" t="s">
        <v>67</v>
      </c>
      <c r="E6" s="51">
        <v>1</v>
      </c>
    </row>
    <row r="7" ht="28.5" spans="1:5">
      <c r="A7" s="51">
        <v>5</v>
      </c>
      <c r="B7" s="52" t="s">
        <v>327</v>
      </c>
      <c r="C7" s="52" t="s">
        <v>328</v>
      </c>
      <c r="D7" s="51" t="s">
        <v>60</v>
      </c>
      <c r="E7" s="51">
        <v>2</v>
      </c>
    </row>
    <row r="8" ht="28.5" spans="1:5">
      <c r="A8" s="51">
        <v>6</v>
      </c>
      <c r="B8" s="52" t="s">
        <v>329</v>
      </c>
      <c r="C8" s="52" t="s">
        <v>330</v>
      </c>
      <c r="D8" s="51" t="s">
        <v>89</v>
      </c>
      <c r="E8" s="51">
        <v>50</v>
      </c>
    </row>
    <row r="9" ht="28.5" spans="1:5">
      <c r="A9" s="51">
        <v>7</v>
      </c>
      <c r="B9" s="45" t="s">
        <v>274</v>
      </c>
      <c r="C9" s="45" t="s">
        <v>275</v>
      </c>
      <c r="D9" s="51" t="s">
        <v>276</v>
      </c>
      <c r="E9" s="51">
        <v>6</v>
      </c>
    </row>
    <row r="10" ht="71.25" spans="1:5">
      <c r="A10" s="51">
        <v>8</v>
      </c>
      <c r="B10" s="51" t="s">
        <v>198</v>
      </c>
      <c r="C10" s="45" t="s">
        <v>292</v>
      </c>
      <c r="D10" s="51" t="s">
        <v>43</v>
      </c>
      <c r="E10" s="51">
        <v>6000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G4" sqref="G4"/>
    </sheetView>
  </sheetViews>
  <sheetFormatPr defaultColWidth="9" defaultRowHeight="13.5" outlineLevelCol="5"/>
  <cols>
    <col min="2" max="2" width="15.625" customWidth="1"/>
    <col min="3" max="3" width="53.25" customWidth="1"/>
    <col min="4" max="5" width="8.375" customWidth="1"/>
    <col min="7" max="7" width="12.875"/>
  </cols>
  <sheetData>
    <row r="1" ht="19.5" customHeight="1" spans="1:5">
      <c r="A1" s="7" t="s">
        <v>331</v>
      </c>
      <c r="B1" s="8"/>
      <c r="C1" s="8"/>
      <c r="D1" s="8"/>
      <c r="E1" s="9"/>
    </row>
    <row r="2" ht="19.5" customHeight="1" spans="1:5">
      <c r="A2" s="40" t="s">
        <v>1</v>
      </c>
      <c r="B2" s="40" t="s">
        <v>252</v>
      </c>
      <c r="C2" s="41" t="s">
        <v>249</v>
      </c>
      <c r="D2" s="41" t="s">
        <v>182</v>
      </c>
      <c r="E2" s="41" t="s">
        <v>40</v>
      </c>
    </row>
    <row r="3" ht="19.5" customHeight="1" spans="1:5">
      <c r="A3" s="44">
        <v>1</v>
      </c>
      <c r="B3" s="42" t="s">
        <v>332</v>
      </c>
      <c r="C3" s="5" t="s">
        <v>333</v>
      </c>
      <c r="D3" s="5" t="s">
        <v>52</v>
      </c>
      <c r="E3" s="5">
        <v>5</v>
      </c>
    </row>
    <row r="4" ht="19.5" customHeight="1" spans="1:5">
      <c r="A4" s="44">
        <v>2</v>
      </c>
      <c r="B4" s="43" t="s">
        <v>334</v>
      </c>
      <c r="C4" s="5" t="s">
        <v>335</v>
      </c>
      <c r="D4" s="5" t="s">
        <v>89</v>
      </c>
      <c r="E4" s="5">
        <v>660</v>
      </c>
    </row>
    <row r="5" ht="19.5" customHeight="1" spans="1:5">
      <c r="A5" s="44">
        <v>3</v>
      </c>
      <c r="B5" s="43" t="s">
        <v>336</v>
      </c>
      <c r="C5" s="44" t="s">
        <v>337</v>
      </c>
      <c r="D5" s="12" t="s">
        <v>43</v>
      </c>
      <c r="E5" s="4">
        <v>20000</v>
      </c>
    </row>
    <row r="6" ht="19.5" customHeight="1" spans="1:5">
      <c r="A6" s="44">
        <v>4</v>
      </c>
      <c r="B6" s="43" t="s">
        <v>338</v>
      </c>
      <c r="C6" s="5" t="s">
        <v>339</v>
      </c>
      <c r="D6" s="12" t="s">
        <v>43</v>
      </c>
      <c r="E6" s="12">
        <v>800</v>
      </c>
    </row>
    <row r="7" ht="60.75" customHeight="1" spans="1:6">
      <c r="A7" s="44">
        <v>5</v>
      </c>
      <c r="B7" s="43" t="s">
        <v>183</v>
      </c>
      <c r="C7" s="45" t="s">
        <v>184</v>
      </c>
      <c r="D7" s="12" t="s">
        <v>43</v>
      </c>
      <c r="E7" s="12">
        <v>7000</v>
      </c>
      <c r="F7" s="46"/>
    </row>
    <row r="8" ht="35.25" customHeight="1" spans="1:5">
      <c r="A8" s="44">
        <v>6</v>
      </c>
      <c r="B8" s="43" t="s">
        <v>68</v>
      </c>
      <c r="C8" s="45" t="s">
        <v>340</v>
      </c>
      <c r="D8" s="44" t="s">
        <v>70</v>
      </c>
      <c r="E8" s="44">
        <v>200</v>
      </c>
    </row>
    <row r="9" ht="35.25" customHeight="1" spans="1:5">
      <c r="A9" s="44">
        <v>7</v>
      </c>
      <c r="B9" s="43" t="s">
        <v>74</v>
      </c>
      <c r="C9" s="45" t="s">
        <v>341</v>
      </c>
      <c r="D9" s="5" t="s">
        <v>70</v>
      </c>
      <c r="E9" s="5">
        <v>250</v>
      </c>
    </row>
    <row r="10" ht="35.25" customHeight="1" spans="1:5">
      <c r="A10" s="44">
        <v>8</v>
      </c>
      <c r="B10" s="43" t="s">
        <v>77</v>
      </c>
      <c r="C10" s="45" t="s">
        <v>342</v>
      </c>
      <c r="D10" s="44" t="s">
        <v>70</v>
      </c>
      <c r="E10" s="44">
        <v>160</v>
      </c>
    </row>
    <row r="11" ht="35.25" customHeight="1" spans="1:5">
      <c r="A11" s="44">
        <v>9</v>
      </c>
      <c r="B11" s="43" t="s">
        <v>80</v>
      </c>
      <c r="C11" s="45" t="s">
        <v>343</v>
      </c>
      <c r="D11" s="44" t="s">
        <v>70</v>
      </c>
      <c r="E11" s="44">
        <v>160</v>
      </c>
    </row>
    <row r="12" ht="19.5" customHeight="1" spans="1:5">
      <c r="A12" s="44">
        <v>10</v>
      </c>
      <c r="B12" s="43" t="s">
        <v>94</v>
      </c>
      <c r="C12" s="44"/>
      <c r="D12" s="44" t="s">
        <v>96</v>
      </c>
      <c r="E12" s="44">
        <v>12</v>
      </c>
    </row>
    <row r="13" spans="2:6">
      <c r="B13" s="47"/>
      <c r="C13" s="47"/>
      <c r="D13" s="47"/>
      <c r="E13" s="47"/>
      <c r="F13" s="47"/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workbookViewId="0">
      <selection activeCell="J16" sqref="J16"/>
    </sheetView>
  </sheetViews>
  <sheetFormatPr defaultColWidth="8.875" defaultRowHeight="13.5" outlineLevelCol="5"/>
  <cols>
    <col min="1" max="1" width="5.5" customWidth="1"/>
    <col min="2" max="2" width="11.75" customWidth="1"/>
    <col min="3" max="3" width="14.25" customWidth="1"/>
    <col min="4" max="4" width="72.5" customWidth="1"/>
    <col min="5" max="5" width="10.125" customWidth="1"/>
    <col min="6" max="6" width="7.25" customWidth="1"/>
  </cols>
  <sheetData>
    <row r="1" ht="14.25" spans="1:6">
      <c r="A1" s="80" t="s">
        <v>36</v>
      </c>
      <c r="B1" s="81"/>
      <c r="C1" s="81"/>
      <c r="D1" s="81"/>
      <c r="E1" s="81"/>
      <c r="F1" s="82"/>
    </row>
    <row r="2" spans="1:6">
      <c r="A2" s="83" t="s">
        <v>1</v>
      </c>
      <c r="B2" s="84" t="s">
        <v>37</v>
      </c>
      <c r="C2" s="84"/>
      <c r="D2" s="84" t="s">
        <v>38</v>
      </c>
      <c r="E2" s="32" t="s">
        <v>39</v>
      </c>
      <c r="F2" s="32" t="s">
        <v>40</v>
      </c>
    </row>
    <row r="3" spans="1:6">
      <c r="A3" s="83"/>
      <c r="B3" s="84"/>
      <c r="C3" s="84"/>
      <c r="D3" s="84"/>
      <c r="E3" s="32"/>
      <c r="F3" s="32"/>
    </row>
    <row r="4" ht="28.5" spans="1:6">
      <c r="A4" s="85">
        <v>1</v>
      </c>
      <c r="B4" s="51" t="s">
        <v>41</v>
      </c>
      <c r="C4" s="51"/>
      <c r="D4" s="45" t="s">
        <v>42</v>
      </c>
      <c r="E4" s="85" t="s">
        <v>43</v>
      </c>
      <c r="F4" s="85">
        <v>200</v>
      </c>
    </row>
    <row r="5" ht="28.5" spans="1:6">
      <c r="A5" s="85"/>
      <c r="B5" s="51"/>
      <c r="C5" s="51"/>
      <c r="D5" s="45" t="s">
        <v>44</v>
      </c>
      <c r="E5" s="85"/>
      <c r="F5" s="85"/>
    </row>
    <row r="6" ht="14.25" spans="1:6">
      <c r="A6" s="85"/>
      <c r="B6" s="51"/>
      <c r="C6" s="51"/>
      <c r="D6" s="45" t="s">
        <v>45</v>
      </c>
      <c r="E6" s="85"/>
      <c r="F6" s="85"/>
    </row>
    <row r="7" ht="14.25" spans="1:6">
      <c r="A7" s="85"/>
      <c r="B7" s="51"/>
      <c r="C7" s="51"/>
      <c r="D7" s="45" t="s">
        <v>46</v>
      </c>
      <c r="E7" s="85"/>
      <c r="F7" s="85"/>
    </row>
    <row r="8" ht="28.5" spans="1:6">
      <c r="A8" s="85"/>
      <c r="B8" s="51"/>
      <c r="C8" s="51"/>
      <c r="D8" s="45" t="s">
        <v>47</v>
      </c>
      <c r="E8" s="85"/>
      <c r="F8" s="85"/>
    </row>
    <row r="9" ht="28.5" spans="1:6">
      <c r="A9" s="85">
        <v>2</v>
      </c>
      <c r="B9" s="51" t="s">
        <v>48</v>
      </c>
      <c r="C9" s="51"/>
      <c r="D9" s="45" t="s">
        <v>42</v>
      </c>
      <c r="E9" s="85" t="s">
        <v>43</v>
      </c>
      <c r="F9" s="85">
        <v>244</v>
      </c>
    </row>
    <row r="10" ht="28.5" spans="1:6">
      <c r="A10" s="85"/>
      <c r="B10" s="51"/>
      <c r="C10" s="51"/>
      <c r="D10" s="45" t="s">
        <v>44</v>
      </c>
      <c r="E10" s="85"/>
      <c r="F10" s="85"/>
    </row>
    <row r="11" ht="14.25" spans="1:6">
      <c r="A11" s="85"/>
      <c r="B11" s="51"/>
      <c r="C11" s="51"/>
      <c r="D11" s="45" t="s">
        <v>45</v>
      </c>
      <c r="E11" s="85"/>
      <c r="F11" s="85"/>
    </row>
    <row r="12" ht="14.25" spans="1:6">
      <c r="A12" s="85"/>
      <c r="B12" s="51"/>
      <c r="C12" s="51"/>
      <c r="D12" s="45" t="s">
        <v>46</v>
      </c>
      <c r="E12" s="85"/>
      <c r="F12" s="85"/>
    </row>
    <row r="13" ht="28.5" spans="1:6">
      <c r="A13" s="85"/>
      <c r="B13" s="51"/>
      <c r="C13" s="51"/>
      <c r="D13" s="45" t="s">
        <v>47</v>
      </c>
      <c r="E13" s="85"/>
      <c r="F13" s="85"/>
    </row>
    <row r="14" ht="14.25" spans="1:6">
      <c r="A14" s="85">
        <v>3</v>
      </c>
      <c r="B14" s="93" t="s">
        <v>49</v>
      </c>
      <c r="C14" s="93" t="s">
        <v>50</v>
      </c>
      <c r="D14" s="103" t="s">
        <v>51</v>
      </c>
      <c r="E14" s="85" t="s">
        <v>52</v>
      </c>
      <c r="F14" s="85">
        <v>3</v>
      </c>
    </row>
    <row r="15" ht="28.5" spans="1:6">
      <c r="A15" s="85"/>
      <c r="B15" s="93"/>
      <c r="C15" s="93"/>
      <c r="D15" s="103" t="s">
        <v>53</v>
      </c>
      <c r="E15" s="85"/>
      <c r="F15" s="85"/>
    </row>
    <row r="16" ht="38.1" customHeight="1" spans="1:6">
      <c r="A16" s="85"/>
      <c r="B16" s="93"/>
      <c r="C16" s="93" t="s">
        <v>54</v>
      </c>
      <c r="D16" s="103" t="s">
        <v>55</v>
      </c>
      <c r="E16" s="85" t="s">
        <v>52</v>
      </c>
      <c r="F16" s="85">
        <v>14</v>
      </c>
    </row>
    <row r="17" ht="38.1" customHeight="1" spans="1:6">
      <c r="A17" s="85"/>
      <c r="B17" s="93"/>
      <c r="C17" s="93" t="s">
        <v>56</v>
      </c>
      <c r="D17" s="103" t="s">
        <v>57</v>
      </c>
      <c r="E17" s="85" t="s">
        <v>52</v>
      </c>
      <c r="F17" s="85">
        <v>3</v>
      </c>
    </row>
    <row r="18" ht="38.1" customHeight="1" spans="1:6">
      <c r="A18" s="85"/>
      <c r="B18" s="93"/>
      <c r="C18" s="93" t="s">
        <v>58</v>
      </c>
      <c r="D18" s="103" t="s">
        <v>59</v>
      </c>
      <c r="E18" s="85" t="s">
        <v>60</v>
      </c>
      <c r="F18" s="85">
        <v>9</v>
      </c>
    </row>
    <row r="19" ht="38.1" customHeight="1" spans="1:6">
      <c r="A19" s="85"/>
      <c r="B19" s="93"/>
      <c r="C19" s="93" t="s">
        <v>61</v>
      </c>
      <c r="D19" s="103" t="s">
        <v>62</v>
      </c>
      <c r="E19" s="85" t="s">
        <v>52</v>
      </c>
      <c r="F19" s="85">
        <v>2</v>
      </c>
    </row>
    <row r="20" ht="38.1" customHeight="1" spans="1:6">
      <c r="A20" s="85"/>
      <c r="B20" s="93"/>
      <c r="C20" s="93" t="s">
        <v>63</v>
      </c>
      <c r="D20" s="103" t="s">
        <v>64</v>
      </c>
      <c r="E20" s="85" t="s">
        <v>60</v>
      </c>
      <c r="F20" s="85">
        <v>17</v>
      </c>
    </row>
    <row r="21" ht="20.1" customHeight="1" spans="1:6">
      <c r="A21" s="85">
        <v>4</v>
      </c>
      <c r="B21" s="93" t="s">
        <v>65</v>
      </c>
      <c r="C21" s="93"/>
      <c r="D21" s="88" t="s">
        <v>66</v>
      </c>
      <c r="E21" s="85" t="s">
        <v>67</v>
      </c>
      <c r="F21" s="85">
        <v>1</v>
      </c>
    </row>
    <row r="22" ht="14.25" spans="1:6">
      <c r="A22" s="85">
        <v>5</v>
      </c>
      <c r="B22" s="93" t="s">
        <v>68</v>
      </c>
      <c r="C22" s="93"/>
      <c r="D22" s="88" t="s">
        <v>69</v>
      </c>
      <c r="E22" s="85" t="s">
        <v>70</v>
      </c>
      <c r="F22" s="85">
        <v>520</v>
      </c>
    </row>
    <row r="23" ht="14.25" spans="1:6">
      <c r="A23" s="85"/>
      <c r="B23" s="93"/>
      <c r="C23" s="93"/>
      <c r="D23" s="88" t="s">
        <v>71</v>
      </c>
      <c r="E23" s="85"/>
      <c r="F23" s="85"/>
    </row>
    <row r="24" ht="14.25" spans="1:6">
      <c r="A24" s="85"/>
      <c r="B24" s="93"/>
      <c r="C24" s="93"/>
      <c r="D24" s="88" t="s">
        <v>72</v>
      </c>
      <c r="E24" s="85"/>
      <c r="F24" s="85"/>
    </row>
    <row r="25" ht="14.25" spans="1:6">
      <c r="A25" s="85"/>
      <c r="B25" s="93"/>
      <c r="C25" s="93"/>
      <c r="D25" s="88" t="s">
        <v>73</v>
      </c>
      <c r="E25" s="85"/>
      <c r="F25" s="85"/>
    </row>
    <row r="26" ht="14.25" spans="1:6">
      <c r="A26" s="94">
        <v>6</v>
      </c>
      <c r="B26" s="93" t="s">
        <v>74</v>
      </c>
      <c r="C26" s="93"/>
      <c r="D26" s="88" t="s">
        <v>75</v>
      </c>
      <c r="E26" s="93" t="s">
        <v>70</v>
      </c>
      <c r="F26" s="93">
        <v>550</v>
      </c>
    </row>
    <row r="27" ht="14.25" spans="1:6">
      <c r="A27" s="94"/>
      <c r="B27" s="93"/>
      <c r="C27" s="93"/>
      <c r="D27" s="88" t="s">
        <v>76</v>
      </c>
      <c r="E27" s="93"/>
      <c r="F27" s="93"/>
    </row>
    <row r="28" ht="14.25" spans="1:6">
      <c r="A28" s="85">
        <v>7</v>
      </c>
      <c r="B28" s="93" t="s">
        <v>77</v>
      </c>
      <c r="C28" s="93"/>
      <c r="D28" s="88" t="s">
        <v>78</v>
      </c>
      <c r="E28" s="85" t="s">
        <v>70</v>
      </c>
      <c r="F28" s="85">
        <v>480</v>
      </c>
    </row>
    <row r="29" ht="14.25" spans="1:6">
      <c r="A29" s="85"/>
      <c r="B29" s="93"/>
      <c r="C29" s="93"/>
      <c r="D29" s="88" t="s">
        <v>79</v>
      </c>
      <c r="E29" s="85"/>
      <c r="F29" s="85"/>
    </row>
    <row r="30" ht="14.25" spans="1:6">
      <c r="A30" s="94">
        <v>8</v>
      </c>
      <c r="B30" s="93" t="s">
        <v>80</v>
      </c>
      <c r="C30" s="93"/>
      <c r="D30" s="88" t="s">
        <v>81</v>
      </c>
      <c r="E30" s="85" t="s">
        <v>70</v>
      </c>
      <c r="F30" s="85">
        <v>700</v>
      </c>
    </row>
    <row r="31" ht="14.25" spans="1:6">
      <c r="A31" s="94"/>
      <c r="B31" s="93"/>
      <c r="C31" s="93"/>
      <c r="D31" s="88" t="s">
        <v>82</v>
      </c>
      <c r="E31" s="85"/>
      <c r="F31" s="85"/>
    </row>
    <row r="32" ht="14.25" spans="1:6">
      <c r="A32" s="94"/>
      <c r="B32" s="93"/>
      <c r="C32" s="93"/>
      <c r="D32" s="88" t="s">
        <v>83</v>
      </c>
      <c r="E32" s="85"/>
      <c r="F32" s="85"/>
    </row>
    <row r="33" ht="14.25" spans="1:6">
      <c r="A33" s="94"/>
      <c r="B33" s="93"/>
      <c r="C33" s="93"/>
      <c r="D33" s="88" t="s">
        <v>73</v>
      </c>
      <c r="E33" s="85"/>
      <c r="F33" s="85"/>
    </row>
    <row r="34" ht="28.5" spans="1:6">
      <c r="A34" s="94">
        <v>9</v>
      </c>
      <c r="B34" s="93" t="s">
        <v>84</v>
      </c>
      <c r="C34" s="93"/>
      <c r="D34" s="88" t="s">
        <v>85</v>
      </c>
      <c r="E34" s="85" t="s">
        <v>70</v>
      </c>
      <c r="F34" s="85">
        <v>250</v>
      </c>
    </row>
    <row r="35" ht="14.25" spans="1:6">
      <c r="A35" s="94"/>
      <c r="B35" s="93"/>
      <c r="C35" s="93"/>
      <c r="D35" s="88" t="s">
        <v>86</v>
      </c>
      <c r="E35" s="85"/>
      <c r="F35" s="85"/>
    </row>
    <row r="36" ht="14.25" spans="1:6">
      <c r="A36" s="94">
        <v>10</v>
      </c>
      <c r="B36" s="93" t="s">
        <v>87</v>
      </c>
      <c r="C36" s="93"/>
      <c r="D36" s="88" t="s">
        <v>88</v>
      </c>
      <c r="E36" s="85" t="s">
        <v>89</v>
      </c>
      <c r="F36" s="85">
        <v>40</v>
      </c>
    </row>
    <row r="37" ht="28.5" spans="1:6">
      <c r="A37" s="85">
        <v>11</v>
      </c>
      <c r="B37" s="93" t="s">
        <v>90</v>
      </c>
      <c r="C37" s="93"/>
      <c r="D37" s="88" t="s">
        <v>91</v>
      </c>
      <c r="E37" s="85" t="s">
        <v>43</v>
      </c>
      <c r="F37" s="93">
        <v>25000</v>
      </c>
    </row>
    <row r="38" ht="28.5" spans="1:6">
      <c r="A38" s="85"/>
      <c r="B38" s="93"/>
      <c r="C38" s="93"/>
      <c r="D38" s="88" t="s">
        <v>92</v>
      </c>
      <c r="E38" s="85"/>
      <c r="F38" s="93"/>
    </row>
    <row r="39" ht="28.5" spans="1:6">
      <c r="A39" s="85"/>
      <c r="B39" s="93"/>
      <c r="C39" s="93"/>
      <c r="D39" s="88" t="s">
        <v>93</v>
      </c>
      <c r="E39" s="85"/>
      <c r="F39" s="93"/>
    </row>
    <row r="40" ht="14.25" spans="1:6">
      <c r="A40" s="94">
        <v>12</v>
      </c>
      <c r="B40" s="93" t="s">
        <v>94</v>
      </c>
      <c r="C40" s="93"/>
      <c r="D40" s="88" t="s">
        <v>95</v>
      </c>
      <c r="E40" s="85" t="s">
        <v>96</v>
      </c>
      <c r="F40" s="85">
        <v>12</v>
      </c>
    </row>
  </sheetData>
  <mergeCells count="46">
    <mergeCell ref="A1:F1"/>
    <mergeCell ref="B21:C21"/>
    <mergeCell ref="B36:C36"/>
    <mergeCell ref="B40:C40"/>
    <mergeCell ref="A2:A3"/>
    <mergeCell ref="A4:A8"/>
    <mergeCell ref="A9:A13"/>
    <mergeCell ref="A14:A20"/>
    <mergeCell ref="A22:A25"/>
    <mergeCell ref="A26:A27"/>
    <mergeCell ref="A28:A29"/>
    <mergeCell ref="A30:A33"/>
    <mergeCell ref="A34:A35"/>
    <mergeCell ref="A37:A39"/>
    <mergeCell ref="B14:B20"/>
    <mergeCell ref="C14:C15"/>
    <mergeCell ref="D2:D3"/>
    <mergeCell ref="E2:E3"/>
    <mergeCell ref="E4:E8"/>
    <mergeCell ref="E9:E13"/>
    <mergeCell ref="E14:E15"/>
    <mergeCell ref="E22:E25"/>
    <mergeCell ref="E26:E27"/>
    <mergeCell ref="E28:E29"/>
    <mergeCell ref="E30:E33"/>
    <mergeCell ref="E34:E35"/>
    <mergeCell ref="E37:E39"/>
    <mergeCell ref="F2:F3"/>
    <mergeCell ref="F4:F8"/>
    <mergeCell ref="F9:F13"/>
    <mergeCell ref="F14:F15"/>
    <mergeCell ref="F22:F25"/>
    <mergeCell ref="F26:F27"/>
    <mergeCell ref="F28:F29"/>
    <mergeCell ref="F30:F33"/>
    <mergeCell ref="F34:F35"/>
    <mergeCell ref="F37:F39"/>
    <mergeCell ref="B2:C3"/>
    <mergeCell ref="B4:C8"/>
    <mergeCell ref="B9:C13"/>
    <mergeCell ref="B37:C39"/>
    <mergeCell ref="B34:C35"/>
    <mergeCell ref="B26:C27"/>
    <mergeCell ref="B22:C25"/>
    <mergeCell ref="B28:C29"/>
    <mergeCell ref="B30:C33"/>
  </mergeCells>
  <pageMargins left="0.75" right="0.75" top="1" bottom="1" header="0.5" footer="0.5"/>
  <pageSetup paperSize="9" scale="72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workbookViewId="0">
      <selection activeCell="J5" sqref="J5"/>
    </sheetView>
  </sheetViews>
  <sheetFormatPr defaultColWidth="8.875" defaultRowHeight="13.5" outlineLevelCol="4"/>
  <cols>
    <col min="1" max="1" width="6.75" customWidth="1"/>
    <col min="2" max="2" width="20.25" customWidth="1"/>
    <col min="3" max="3" width="53.5" customWidth="1"/>
    <col min="4" max="5" width="6.625" customWidth="1"/>
  </cols>
  <sheetData>
    <row r="1" ht="14.25" spans="1:5">
      <c r="A1" s="7" t="s">
        <v>344</v>
      </c>
      <c r="B1" s="8"/>
      <c r="C1" s="8"/>
      <c r="D1" s="8"/>
      <c r="E1" s="9"/>
    </row>
    <row r="2" ht="29.1" customHeight="1" spans="1:5">
      <c r="A2" s="39" t="s">
        <v>1</v>
      </c>
      <c r="B2" s="40" t="s">
        <v>252</v>
      </c>
      <c r="C2" s="41" t="s">
        <v>249</v>
      </c>
      <c r="D2" s="41" t="s">
        <v>182</v>
      </c>
      <c r="E2" s="41" t="s">
        <v>40</v>
      </c>
    </row>
    <row r="3" ht="14.25" spans="1:5">
      <c r="A3" s="42">
        <v>1</v>
      </c>
      <c r="B3" s="43" t="s">
        <v>336</v>
      </c>
      <c r="C3" s="44" t="s">
        <v>337</v>
      </c>
      <c r="D3" s="44" t="s">
        <v>43</v>
      </c>
      <c r="E3" s="44">
        <v>4500</v>
      </c>
    </row>
    <row r="4" ht="14.25" spans="1:5">
      <c r="A4" s="42">
        <v>2</v>
      </c>
      <c r="B4" s="43" t="s">
        <v>338</v>
      </c>
      <c r="C4" s="5" t="s">
        <v>339</v>
      </c>
      <c r="D4" s="44" t="s">
        <v>43</v>
      </c>
      <c r="E4" s="5">
        <v>300</v>
      </c>
    </row>
    <row r="5" ht="57" spans="1:5">
      <c r="A5" s="42">
        <v>3</v>
      </c>
      <c r="B5" s="43" t="s">
        <v>345</v>
      </c>
      <c r="C5" s="45" t="s">
        <v>346</v>
      </c>
      <c r="D5" s="44" t="s">
        <v>43</v>
      </c>
      <c r="E5" s="5">
        <v>4000</v>
      </c>
    </row>
    <row r="6" ht="28.5" spans="1:5">
      <c r="A6" s="42">
        <v>4</v>
      </c>
      <c r="B6" s="43" t="s">
        <v>68</v>
      </c>
      <c r="C6" s="45" t="s">
        <v>347</v>
      </c>
      <c r="D6" s="44" t="s">
        <v>70</v>
      </c>
      <c r="E6" s="5">
        <v>135</v>
      </c>
    </row>
    <row r="7" ht="28.5" spans="1:5">
      <c r="A7" s="42">
        <v>5</v>
      </c>
      <c r="B7" s="43" t="s">
        <v>74</v>
      </c>
      <c r="C7" s="45" t="s">
        <v>341</v>
      </c>
      <c r="D7" s="44" t="s">
        <v>70</v>
      </c>
      <c r="E7" s="5">
        <v>150</v>
      </c>
    </row>
    <row r="8" ht="28.5" spans="1:5">
      <c r="A8" s="42">
        <v>6</v>
      </c>
      <c r="B8" s="43" t="s">
        <v>77</v>
      </c>
      <c r="C8" s="45" t="s">
        <v>342</v>
      </c>
      <c r="D8" s="44" t="s">
        <v>70</v>
      </c>
      <c r="E8" s="5">
        <v>120</v>
      </c>
    </row>
    <row r="9" ht="28.5" spans="1:5">
      <c r="A9" s="42">
        <v>7</v>
      </c>
      <c r="B9" s="43" t="s">
        <v>80</v>
      </c>
      <c r="C9" s="45" t="s">
        <v>343</v>
      </c>
      <c r="D9" s="44" t="s">
        <v>70</v>
      </c>
      <c r="E9" s="5">
        <v>120</v>
      </c>
    </row>
    <row r="10" ht="28.5" spans="1:5">
      <c r="A10" s="42">
        <v>8</v>
      </c>
      <c r="B10" s="43" t="s">
        <v>348</v>
      </c>
      <c r="C10" s="5" t="s">
        <v>349</v>
      </c>
      <c r="D10" s="5" t="s">
        <v>67</v>
      </c>
      <c r="E10" s="5">
        <v>1</v>
      </c>
    </row>
    <row r="11" ht="28.5" spans="1:5">
      <c r="A11" s="42">
        <v>9</v>
      </c>
      <c r="B11" s="43" t="s">
        <v>350</v>
      </c>
      <c r="C11" s="5" t="s">
        <v>351</v>
      </c>
      <c r="D11" s="5" t="s">
        <v>67</v>
      </c>
      <c r="E11" s="5">
        <v>1</v>
      </c>
    </row>
    <row r="12" ht="14.25" spans="1:5">
      <c r="A12" s="42">
        <v>10</v>
      </c>
      <c r="B12" s="43" t="s">
        <v>94</v>
      </c>
      <c r="C12" s="44"/>
      <c r="D12" s="44" t="s">
        <v>96</v>
      </c>
      <c r="E12" s="44">
        <v>12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selection activeCell="K7" sqref="K7"/>
    </sheetView>
  </sheetViews>
  <sheetFormatPr defaultColWidth="8.875" defaultRowHeight="13.5" outlineLevelCol="4"/>
  <cols>
    <col min="2" max="2" width="24.125" customWidth="1"/>
    <col min="3" max="3" width="54.875" customWidth="1"/>
    <col min="4" max="5" width="8.75" customWidth="1"/>
  </cols>
  <sheetData>
    <row r="1" ht="14.25" spans="1:5">
      <c r="A1" s="7" t="s">
        <v>352</v>
      </c>
      <c r="B1" s="8"/>
      <c r="C1" s="8"/>
      <c r="D1" s="8"/>
      <c r="E1" s="9"/>
    </row>
    <row r="2" spans="1:5">
      <c r="A2" s="31" t="s">
        <v>1</v>
      </c>
      <c r="B2" s="31" t="s">
        <v>37</v>
      </c>
      <c r="C2" s="32" t="s">
        <v>249</v>
      </c>
      <c r="D2" s="32" t="s">
        <v>182</v>
      </c>
      <c r="E2" s="32" t="s">
        <v>40</v>
      </c>
    </row>
    <row r="3" spans="1:5">
      <c r="A3" s="31"/>
      <c r="B3" s="31"/>
      <c r="C3" s="32"/>
      <c r="D3" s="32"/>
      <c r="E3" s="32"/>
    </row>
    <row r="4" ht="28.5" spans="1:5">
      <c r="A4" s="33">
        <v>1</v>
      </c>
      <c r="B4" s="34" t="s">
        <v>353</v>
      </c>
      <c r="C4" s="35" t="s">
        <v>354</v>
      </c>
      <c r="D4" s="36" t="s">
        <v>43</v>
      </c>
      <c r="E4" s="36">
        <v>16790</v>
      </c>
    </row>
    <row r="5" ht="28.5" spans="1:5">
      <c r="A5" s="33">
        <v>2</v>
      </c>
      <c r="B5" s="34" t="s">
        <v>355</v>
      </c>
      <c r="C5" s="35" t="s">
        <v>356</v>
      </c>
      <c r="D5" s="37" t="s">
        <v>67</v>
      </c>
      <c r="E5" s="37">
        <v>1</v>
      </c>
    </row>
    <row r="6" ht="14.25" spans="1:5">
      <c r="A6" s="37">
        <v>3</v>
      </c>
      <c r="B6" s="37" t="s">
        <v>357</v>
      </c>
      <c r="C6" s="35" t="s">
        <v>358</v>
      </c>
      <c r="D6" s="36" t="s">
        <v>43</v>
      </c>
      <c r="E6" s="36">
        <v>16110</v>
      </c>
    </row>
    <row r="7" ht="28.5" spans="1:5">
      <c r="A7" s="37"/>
      <c r="B7" s="37"/>
      <c r="C7" s="35" t="s">
        <v>359</v>
      </c>
      <c r="D7" s="36"/>
      <c r="E7" s="36"/>
    </row>
    <row r="8" ht="28.5" spans="1:5">
      <c r="A8" s="37"/>
      <c r="B8" s="37"/>
      <c r="C8" s="35" t="s">
        <v>360</v>
      </c>
      <c r="D8" s="36"/>
      <c r="E8" s="36"/>
    </row>
    <row r="9" ht="14.25" spans="1:5">
      <c r="A9" s="37"/>
      <c r="B9" s="37"/>
      <c r="C9" s="35" t="s">
        <v>361</v>
      </c>
      <c r="D9" s="36"/>
      <c r="E9" s="36"/>
    </row>
    <row r="10" ht="28.5" spans="1:5">
      <c r="A10" s="37"/>
      <c r="B10" s="37"/>
      <c r="C10" s="35" t="s">
        <v>362</v>
      </c>
      <c r="D10" s="36"/>
      <c r="E10" s="36"/>
    </row>
    <row r="11" ht="28.5" spans="1:5">
      <c r="A11" s="33">
        <v>4</v>
      </c>
      <c r="B11" s="33" t="s">
        <v>363</v>
      </c>
      <c r="C11" s="34" t="s">
        <v>364</v>
      </c>
      <c r="D11" s="36" t="s">
        <v>70</v>
      </c>
      <c r="E11" s="38">
        <v>1200</v>
      </c>
    </row>
    <row r="12" ht="57" spans="1:5">
      <c r="A12" s="37">
        <v>5</v>
      </c>
      <c r="B12" s="37" t="s">
        <v>365</v>
      </c>
      <c r="C12" s="35" t="s">
        <v>366</v>
      </c>
      <c r="D12" s="36" t="s">
        <v>70</v>
      </c>
      <c r="E12" s="36">
        <v>600</v>
      </c>
    </row>
    <row r="13" ht="14.25" spans="1:5">
      <c r="A13" s="33">
        <v>6</v>
      </c>
      <c r="B13" s="33" t="s">
        <v>367</v>
      </c>
      <c r="C13" s="34" t="s">
        <v>368</v>
      </c>
      <c r="D13" s="37" t="s">
        <v>369</v>
      </c>
      <c r="E13" s="33">
        <v>20</v>
      </c>
    </row>
    <row r="14" ht="28.5" spans="1:5">
      <c r="A14" s="33"/>
      <c r="B14" s="33"/>
      <c r="C14" s="34" t="s">
        <v>370</v>
      </c>
      <c r="D14" s="37"/>
      <c r="E14" s="33"/>
    </row>
    <row r="15" ht="14.25" spans="1:5">
      <c r="A15" s="33"/>
      <c r="B15" s="33"/>
      <c r="C15" s="34" t="s">
        <v>371</v>
      </c>
      <c r="D15" s="37"/>
      <c r="E15" s="33"/>
    </row>
    <row r="16" ht="14.25" spans="1:5">
      <c r="A16" s="33">
        <v>7</v>
      </c>
      <c r="B16" s="33" t="s">
        <v>372</v>
      </c>
      <c r="C16" s="34" t="s">
        <v>373</v>
      </c>
      <c r="D16" s="37" t="s">
        <v>60</v>
      </c>
      <c r="E16" s="33">
        <v>8</v>
      </c>
    </row>
    <row r="17" ht="28.5" spans="1:5">
      <c r="A17" s="33"/>
      <c r="B17" s="33"/>
      <c r="C17" s="34" t="s">
        <v>374</v>
      </c>
      <c r="D17" s="37"/>
      <c r="E17" s="33"/>
    </row>
    <row r="18" ht="28.5" spans="1:5">
      <c r="A18" s="33"/>
      <c r="B18" s="33"/>
      <c r="C18" s="34" t="s">
        <v>375</v>
      </c>
      <c r="D18" s="37"/>
      <c r="E18" s="33"/>
    </row>
    <row r="19" ht="28.5" spans="1:5">
      <c r="A19" s="33"/>
      <c r="B19" s="33"/>
      <c r="C19" s="34" t="s">
        <v>376</v>
      </c>
      <c r="D19" s="37"/>
      <c r="E19" s="33"/>
    </row>
    <row r="20" ht="14.25" spans="1:5">
      <c r="A20" s="33"/>
      <c r="B20" s="33"/>
      <c r="C20" s="34" t="s">
        <v>377</v>
      </c>
      <c r="D20" s="37"/>
      <c r="E20" s="33"/>
    </row>
    <row r="21" ht="14.25" spans="1:5">
      <c r="A21" s="33"/>
      <c r="B21" s="33"/>
      <c r="C21" s="34" t="s">
        <v>378</v>
      </c>
      <c r="D21" s="37"/>
      <c r="E21" s="33"/>
    </row>
    <row r="22" ht="14.25" spans="1:5">
      <c r="A22" s="33">
        <v>8</v>
      </c>
      <c r="B22" s="33" t="s">
        <v>379</v>
      </c>
      <c r="C22" s="34" t="s">
        <v>373</v>
      </c>
      <c r="D22" s="37" t="s">
        <v>60</v>
      </c>
      <c r="E22" s="33">
        <v>1</v>
      </c>
    </row>
    <row r="23" ht="28.5" spans="1:5">
      <c r="A23" s="33"/>
      <c r="B23" s="33"/>
      <c r="C23" s="34" t="s">
        <v>374</v>
      </c>
      <c r="D23" s="37"/>
      <c r="E23" s="33"/>
    </row>
    <row r="24" ht="28.5" spans="1:5">
      <c r="A24" s="33"/>
      <c r="B24" s="33"/>
      <c r="C24" s="34" t="s">
        <v>380</v>
      </c>
      <c r="D24" s="37"/>
      <c r="E24" s="33"/>
    </row>
    <row r="25" ht="28.5" spans="1:5">
      <c r="A25" s="33"/>
      <c r="B25" s="33"/>
      <c r="C25" s="34" t="s">
        <v>376</v>
      </c>
      <c r="D25" s="37"/>
      <c r="E25" s="33"/>
    </row>
    <row r="26" ht="14.25" spans="1:5">
      <c r="A26" s="33"/>
      <c r="B26" s="33"/>
      <c r="C26" s="34" t="s">
        <v>381</v>
      </c>
      <c r="D26" s="37"/>
      <c r="E26" s="33"/>
    </row>
    <row r="27" ht="14.25" spans="1:5">
      <c r="A27" s="33"/>
      <c r="B27" s="33"/>
      <c r="C27" s="34" t="s">
        <v>378</v>
      </c>
      <c r="D27" s="37"/>
      <c r="E27" s="33"/>
    </row>
    <row r="28" ht="57" spans="1:5">
      <c r="A28" s="33">
        <v>9</v>
      </c>
      <c r="B28" s="33" t="s">
        <v>382</v>
      </c>
      <c r="C28" s="34" t="s">
        <v>383</v>
      </c>
      <c r="D28" s="33" t="s">
        <v>67</v>
      </c>
      <c r="E28" s="33">
        <v>1</v>
      </c>
    </row>
  </sheetData>
  <mergeCells count="22">
    <mergeCell ref="A1:E1"/>
    <mergeCell ref="A2:A3"/>
    <mergeCell ref="A6:A10"/>
    <mergeCell ref="A13:A15"/>
    <mergeCell ref="A16:A21"/>
    <mergeCell ref="A22:A27"/>
    <mergeCell ref="B2:B3"/>
    <mergeCell ref="B6:B10"/>
    <mergeCell ref="B13:B15"/>
    <mergeCell ref="B16:B21"/>
    <mergeCell ref="B22:B27"/>
    <mergeCell ref="C2:C3"/>
    <mergeCell ref="D2:D3"/>
    <mergeCell ref="D6:D10"/>
    <mergeCell ref="D13:D15"/>
    <mergeCell ref="D16:D21"/>
    <mergeCell ref="D22:D27"/>
    <mergeCell ref="E2:E3"/>
    <mergeCell ref="E6:E10"/>
    <mergeCell ref="E13:E15"/>
    <mergeCell ref="E16:E21"/>
    <mergeCell ref="E22:E27"/>
  </mergeCells>
  <pageMargins left="0.75" right="0.75" top="1" bottom="1" header="0.5" footer="0.5"/>
  <pageSetup paperSize="9" scale="83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opLeftCell="A4" workbookViewId="0">
      <selection activeCell="I8" sqref="I8"/>
    </sheetView>
  </sheetViews>
  <sheetFormatPr defaultColWidth="8.875" defaultRowHeight="13.5"/>
  <cols>
    <col min="2" max="2" width="21.375" customWidth="1"/>
    <col min="3" max="3" width="60.625" customWidth="1"/>
    <col min="4" max="5" width="8.75" customWidth="1"/>
  </cols>
  <sheetData>
    <row r="1" ht="14.25" spans="1:5">
      <c r="A1" s="7" t="s">
        <v>384</v>
      </c>
      <c r="B1" s="8"/>
      <c r="C1" s="8"/>
      <c r="D1" s="8"/>
      <c r="E1" s="9"/>
    </row>
    <row r="2" spans="1:5">
      <c r="A2" s="31" t="s">
        <v>1</v>
      </c>
      <c r="B2" s="31" t="s">
        <v>37</v>
      </c>
      <c r="C2" s="32" t="s">
        <v>294</v>
      </c>
      <c r="D2" s="32" t="s">
        <v>182</v>
      </c>
      <c r="E2" s="32" t="s">
        <v>40</v>
      </c>
    </row>
    <row r="3" spans="1:5">
      <c r="A3" s="31"/>
      <c r="B3" s="31"/>
      <c r="C3" s="32"/>
      <c r="D3" s="32"/>
      <c r="E3" s="32"/>
    </row>
    <row r="4" ht="28.5" spans="1:5">
      <c r="A4" s="33">
        <v>1</v>
      </c>
      <c r="B4" s="34" t="s">
        <v>353</v>
      </c>
      <c r="C4" s="35" t="s">
        <v>354</v>
      </c>
      <c r="D4" s="36" t="s">
        <v>43</v>
      </c>
      <c r="E4" s="36">
        <v>2500</v>
      </c>
    </row>
    <row r="5" ht="28.5" spans="1:5">
      <c r="A5" s="33">
        <v>2</v>
      </c>
      <c r="B5" s="34" t="s">
        <v>355</v>
      </c>
      <c r="C5" s="35" t="s">
        <v>385</v>
      </c>
      <c r="D5" s="37" t="s">
        <v>67</v>
      </c>
      <c r="E5" s="37">
        <v>1</v>
      </c>
    </row>
    <row r="6" ht="28.5" spans="1:5">
      <c r="A6" s="37">
        <v>3</v>
      </c>
      <c r="B6" s="37" t="s">
        <v>386</v>
      </c>
      <c r="C6" s="35" t="s">
        <v>387</v>
      </c>
      <c r="D6" s="36" t="s">
        <v>43</v>
      </c>
      <c r="E6" s="36">
        <v>72</v>
      </c>
    </row>
    <row r="7" ht="42.75" spans="1:5">
      <c r="A7" s="37"/>
      <c r="B7" s="37"/>
      <c r="C7" s="35" t="s">
        <v>388</v>
      </c>
      <c r="D7" s="36"/>
      <c r="E7" s="36"/>
    </row>
    <row r="8" ht="14.25" spans="1:5">
      <c r="A8" s="37"/>
      <c r="B8" s="37"/>
      <c r="C8" s="35" t="s">
        <v>389</v>
      </c>
      <c r="D8" s="36"/>
      <c r="E8" s="36"/>
    </row>
    <row r="9" ht="14.25" spans="1:5">
      <c r="A9" s="37"/>
      <c r="B9" s="37"/>
      <c r="C9" s="35" t="s">
        <v>390</v>
      </c>
      <c r="D9" s="36"/>
      <c r="E9" s="36"/>
    </row>
    <row r="10" ht="28.5" spans="1:5">
      <c r="A10" s="37"/>
      <c r="B10" s="37"/>
      <c r="C10" s="35" t="s">
        <v>391</v>
      </c>
      <c r="D10" s="36"/>
      <c r="E10" s="36"/>
    </row>
    <row r="11" ht="14.25" spans="1:5">
      <c r="A11" s="37">
        <v>4</v>
      </c>
      <c r="B11" s="37" t="s">
        <v>357</v>
      </c>
      <c r="C11" s="35" t="s">
        <v>358</v>
      </c>
      <c r="D11" s="36" t="s">
        <v>43</v>
      </c>
      <c r="E11" s="36">
        <v>1920</v>
      </c>
    </row>
    <row r="12" ht="28.5" spans="1:5">
      <c r="A12" s="37"/>
      <c r="B12" s="37"/>
      <c r="C12" s="35" t="s">
        <v>359</v>
      </c>
      <c r="D12" s="36"/>
      <c r="E12" s="36"/>
    </row>
    <row r="13" ht="28.5" spans="1:5">
      <c r="A13" s="37"/>
      <c r="B13" s="37"/>
      <c r="C13" s="35" t="s">
        <v>360</v>
      </c>
      <c r="D13" s="36"/>
      <c r="E13" s="36"/>
    </row>
    <row r="14" ht="14.25" spans="1:5">
      <c r="A14" s="37"/>
      <c r="B14" s="37"/>
      <c r="C14" s="35" t="s">
        <v>361</v>
      </c>
      <c r="D14" s="36"/>
      <c r="E14" s="36"/>
    </row>
    <row r="15" ht="28.5" spans="1:5">
      <c r="A15" s="37"/>
      <c r="B15" s="37"/>
      <c r="C15" s="35" t="s">
        <v>362</v>
      </c>
      <c r="D15" s="36"/>
      <c r="E15" s="36"/>
    </row>
    <row r="16" ht="28.5" spans="1:5">
      <c r="A16" s="37">
        <v>5</v>
      </c>
      <c r="B16" s="33" t="s">
        <v>363</v>
      </c>
      <c r="C16" s="34" t="s">
        <v>364</v>
      </c>
      <c r="D16" s="36" t="s">
        <v>70</v>
      </c>
      <c r="E16" s="36">
        <v>800</v>
      </c>
    </row>
    <row r="17" ht="28.5" spans="1:5">
      <c r="A17" s="33">
        <v>6</v>
      </c>
      <c r="B17" s="33" t="s">
        <v>392</v>
      </c>
      <c r="C17" s="34" t="s">
        <v>393</v>
      </c>
      <c r="D17" s="37" t="s">
        <v>121</v>
      </c>
      <c r="E17" s="33">
        <v>10</v>
      </c>
    </row>
    <row r="18" ht="14.25" spans="1:5">
      <c r="A18" s="33">
        <v>7</v>
      </c>
      <c r="B18" s="33" t="s">
        <v>367</v>
      </c>
      <c r="C18" s="34" t="s">
        <v>368</v>
      </c>
      <c r="D18" s="37" t="s">
        <v>369</v>
      </c>
      <c r="E18" s="33">
        <v>5</v>
      </c>
    </row>
    <row r="19" ht="28.5" spans="1:5">
      <c r="A19" s="33"/>
      <c r="B19" s="33"/>
      <c r="C19" s="34" t="s">
        <v>370</v>
      </c>
      <c r="D19" s="37"/>
      <c r="E19" s="33"/>
    </row>
    <row r="20" ht="14.25" spans="1:5">
      <c r="A20" s="33"/>
      <c r="B20" s="33"/>
      <c r="C20" s="34" t="s">
        <v>371</v>
      </c>
      <c r="D20" s="37"/>
      <c r="E20" s="33"/>
    </row>
    <row r="21" ht="14.25" spans="1:5">
      <c r="A21" s="33">
        <v>8</v>
      </c>
      <c r="B21" s="33" t="s">
        <v>372</v>
      </c>
      <c r="C21" s="34" t="s">
        <v>373</v>
      </c>
      <c r="D21" s="37" t="s">
        <v>60</v>
      </c>
      <c r="E21" s="33">
        <v>3</v>
      </c>
    </row>
    <row r="22" ht="28.5" spans="1:5">
      <c r="A22" s="33"/>
      <c r="B22" s="33"/>
      <c r="C22" s="34" t="s">
        <v>374</v>
      </c>
      <c r="D22" s="37"/>
      <c r="E22" s="33"/>
    </row>
    <row r="23" ht="14.25" spans="1:5">
      <c r="A23" s="33"/>
      <c r="B23" s="33"/>
      <c r="C23" s="34" t="s">
        <v>375</v>
      </c>
      <c r="D23" s="37"/>
      <c r="E23" s="33"/>
    </row>
    <row r="24" ht="28.5" spans="1:9">
      <c r="A24" s="33"/>
      <c r="B24" s="33"/>
      <c r="C24" s="34" t="s">
        <v>376</v>
      </c>
      <c r="D24" s="37"/>
      <c r="E24" s="33"/>
      <c r="I24" s="16"/>
    </row>
    <row r="25" ht="14.25" spans="1:5">
      <c r="A25" s="33"/>
      <c r="B25" s="33"/>
      <c r="C25" s="34" t="s">
        <v>377</v>
      </c>
      <c r="D25" s="37"/>
      <c r="E25" s="33"/>
    </row>
    <row r="26" ht="14.25" spans="1:5">
      <c r="A26" s="33"/>
      <c r="B26" s="33"/>
      <c r="C26" s="34" t="s">
        <v>378</v>
      </c>
      <c r="D26" s="37"/>
      <c r="E26" s="33"/>
    </row>
    <row r="27" ht="14.25" spans="1:5">
      <c r="A27" s="33">
        <v>9</v>
      </c>
      <c r="B27" s="33" t="s">
        <v>379</v>
      </c>
      <c r="C27" s="34" t="s">
        <v>373</v>
      </c>
      <c r="D27" s="37" t="s">
        <v>60</v>
      </c>
      <c r="E27" s="33">
        <v>2</v>
      </c>
    </row>
    <row r="28" ht="28.5" spans="1:5">
      <c r="A28" s="33"/>
      <c r="B28" s="33"/>
      <c r="C28" s="34" t="s">
        <v>374</v>
      </c>
      <c r="D28" s="37"/>
      <c r="E28" s="33"/>
    </row>
    <row r="29" ht="14.25" spans="1:5">
      <c r="A29" s="33"/>
      <c r="B29" s="33"/>
      <c r="C29" s="34" t="s">
        <v>380</v>
      </c>
      <c r="D29" s="37"/>
      <c r="E29" s="33"/>
    </row>
    <row r="30" ht="28.5" spans="1:5">
      <c r="A30" s="33"/>
      <c r="B30" s="33"/>
      <c r="C30" s="34" t="s">
        <v>376</v>
      </c>
      <c r="D30" s="37"/>
      <c r="E30" s="33"/>
    </row>
    <row r="31" ht="14.25" spans="1:5">
      <c r="A31" s="33"/>
      <c r="B31" s="33"/>
      <c r="C31" s="34" t="s">
        <v>381</v>
      </c>
      <c r="D31" s="37"/>
      <c r="E31" s="33"/>
    </row>
    <row r="32" ht="14.25" spans="1:5">
      <c r="A32" s="33"/>
      <c r="B32" s="33"/>
      <c r="C32" s="34" t="s">
        <v>378</v>
      </c>
      <c r="D32" s="37"/>
      <c r="E32" s="33"/>
    </row>
    <row r="33" ht="14.25" spans="2:2">
      <c r="B33" s="16"/>
    </row>
  </sheetData>
  <mergeCells count="26">
    <mergeCell ref="A1:E1"/>
    <mergeCell ref="A2:A3"/>
    <mergeCell ref="A6:A10"/>
    <mergeCell ref="A11:A15"/>
    <mergeCell ref="A18:A20"/>
    <mergeCell ref="A21:A26"/>
    <mergeCell ref="A27:A32"/>
    <mergeCell ref="B2:B3"/>
    <mergeCell ref="B6:B10"/>
    <mergeCell ref="B11:B15"/>
    <mergeCell ref="B18:B20"/>
    <mergeCell ref="B21:B26"/>
    <mergeCell ref="B27:B32"/>
    <mergeCell ref="C2:C3"/>
    <mergeCell ref="D2:D3"/>
    <mergeCell ref="D6:D10"/>
    <mergeCell ref="D11:D15"/>
    <mergeCell ref="D18:D20"/>
    <mergeCell ref="D21:D26"/>
    <mergeCell ref="D27:D32"/>
    <mergeCell ref="E2:E3"/>
    <mergeCell ref="E6:E10"/>
    <mergeCell ref="E11:E15"/>
    <mergeCell ref="E18:E20"/>
    <mergeCell ref="E21:E26"/>
    <mergeCell ref="E27:E32"/>
  </mergeCells>
  <pageMargins left="0.75" right="0.75" top="1" bottom="1" header="0.5" footer="0.5"/>
  <pageSetup paperSize="9" scale="81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L6" sqref="L6"/>
    </sheetView>
  </sheetViews>
  <sheetFormatPr defaultColWidth="8.875" defaultRowHeight="14.25" outlineLevelCol="5"/>
  <cols>
    <col min="1" max="1" width="6.875" style="16" customWidth="1"/>
    <col min="2" max="2" width="10.25" style="16" customWidth="1"/>
    <col min="3" max="3" width="14.125" style="16" customWidth="1"/>
    <col min="4" max="4" width="52.625" style="16" customWidth="1"/>
    <col min="5" max="6" width="7" style="16" customWidth="1"/>
    <col min="7" max="16384" width="8.875" style="16"/>
  </cols>
  <sheetData>
    <row r="1" spans="1:6">
      <c r="A1" s="7" t="s">
        <v>394</v>
      </c>
      <c r="B1" s="8"/>
      <c r="C1" s="8"/>
      <c r="D1" s="8"/>
      <c r="E1" s="8"/>
      <c r="F1" s="9"/>
    </row>
    <row r="2" ht="13.5" spans="1:6">
      <c r="A2" s="17" t="s">
        <v>1</v>
      </c>
      <c r="B2" s="17" t="s">
        <v>37</v>
      </c>
      <c r="C2" s="17"/>
      <c r="D2" s="17" t="s">
        <v>38</v>
      </c>
      <c r="E2" s="18" t="s">
        <v>182</v>
      </c>
      <c r="F2" s="18" t="s">
        <v>395</v>
      </c>
    </row>
    <row r="3" ht="23.1" customHeight="1" spans="1:6">
      <c r="A3" s="17"/>
      <c r="B3" s="17"/>
      <c r="C3" s="17"/>
      <c r="D3" s="17"/>
      <c r="E3" s="19"/>
      <c r="F3" s="19"/>
    </row>
    <row r="4" ht="27.95" customHeight="1" spans="1:6">
      <c r="A4" s="20">
        <v>1</v>
      </c>
      <c r="B4" s="21" t="s">
        <v>49</v>
      </c>
      <c r="C4" s="21" t="s">
        <v>396</v>
      </c>
      <c r="D4" s="22" t="s">
        <v>397</v>
      </c>
      <c r="E4" s="20" t="s">
        <v>52</v>
      </c>
      <c r="F4" s="20">
        <v>4</v>
      </c>
    </row>
    <row r="5" ht="27.95" customHeight="1" spans="1:6">
      <c r="A5" s="20"/>
      <c r="B5" s="21"/>
      <c r="C5" s="21" t="s">
        <v>398</v>
      </c>
      <c r="D5" s="22"/>
      <c r="E5" s="20" t="s">
        <v>52</v>
      </c>
      <c r="F5" s="20">
        <v>3</v>
      </c>
    </row>
    <row r="6" spans="1:6">
      <c r="A6" s="20"/>
      <c r="B6" s="21"/>
      <c r="C6" s="21" t="s">
        <v>399</v>
      </c>
      <c r="D6" s="22"/>
      <c r="E6" s="20" t="s">
        <v>60</v>
      </c>
      <c r="F6" s="20">
        <v>2</v>
      </c>
    </row>
    <row r="7" ht="57" spans="1:6">
      <c r="A7" s="20">
        <v>2</v>
      </c>
      <c r="B7" s="23" t="s">
        <v>400</v>
      </c>
      <c r="C7" s="24"/>
      <c r="D7" s="25" t="s">
        <v>184</v>
      </c>
      <c r="E7" s="26" t="s">
        <v>43</v>
      </c>
      <c r="F7" s="27">
        <v>5280</v>
      </c>
    </row>
    <row r="8" ht="85.5" spans="1:6">
      <c r="A8" s="20">
        <v>3</v>
      </c>
      <c r="B8" s="21" t="s">
        <v>401</v>
      </c>
      <c r="C8" s="21"/>
      <c r="D8" s="22" t="s">
        <v>402</v>
      </c>
      <c r="E8" s="27" t="s">
        <v>43</v>
      </c>
      <c r="F8" s="27">
        <v>350</v>
      </c>
    </row>
    <row r="9" ht="28.5" spans="1:6">
      <c r="A9" s="20">
        <v>4</v>
      </c>
      <c r="B9" s="23" t="s">
        <v>403</v>
      </c>
      <c r="C9" s="24"/>
      <c r="D9" s="28" t="s">
        <v>404</v>
      </c>
      <c r="E9" s="20" t="s">
        <v>43</v>
      </c>
      <c r="F9" s="27">
        <v>550</v>
      </c>
    </row>
    <row r="10" ht="42.75" spans="1:6">
      <c r="A10" s="20">
        <v>5</v>
      </c>
      <c r="B10" s="23" t="s">
        <v>405</v>
      </c>
      <c r="C10" s="24"/>
      <c r="D10" s="28" t="s">
        <v>406</v>
      </c>
      <c r="E10" s="20" t="s">
        <v>43</v>
      </c>
      <c r="F10" s="27">
        <v>300</v>
      </c>
    </row>
    <row r="11" ht="28.5" spans="1:6">
      <c r="A11" s="20">
        <v>6</v>
      </c>
      <c r="B11" s="23" t="s">
        <v>407</v>
      </c>
      <c r="C11" s="24"/>
      <c r="D11" s="22" t="s">
        <v>408</v>
      </c>
      <c r="E11" s="20" t="s">
        <v>89</v>
      </c>
      <c r="F11" s="20">
        <v>24</v>
      </c>
    </row>
    <row r="12" ht="28.5" spans="1:6">
      <c r="A12" s="20">
        <v>7</v>
      </c>
      <c r="B12" s="21" t="s">
        <v>409</v>
      </c>
      <c r="C12" s="21"/>
      <c r="D12" s="29" t="s">
        <v>410</v>
      </c>
      <c r="E12" s="20" t="s">
        <v>60</v>
      </c>
      <c r="F12" s="20">
        <v>1</v>
      </c>
    </row>
    <row r="13" ht="57" spans="1:6">
      <c r="A13" s="20">
        <v>8</v>
      </c>
      <c r="B13" s="23" t="s">
        <v>411</v>
      </c>
      <c r="C13" s="24"/>
      <c r="D13" s="29" t="s">
        <v>412</v>
      </c>
      <c r="E13" s="20" t="s">
        <v>89</v>
      </c>
      <c r="F13" s="20">
        <v>790</v>
      </c>
    </row>
    <row r="14" ht="57" spans="1:6">
      <c r="A14" s="20">
        <v>9</v>
      </c>
      <c r="B14" s="23" t="s">
        <v>413</v>
      </c>
      <c r="C14" s="24"/>
      <c r="D14" s="29" t="s">
        <v>414</v>
      </c>
      <c r="E14" s="30" t="s">
        <v>415</v>
      </c>
      <c r="F14" s="30">
        <v>215</v>
      </c>
    </row>
    <row r="15" ht="71.25" spans="1:6">
      <c r="A15" s="20">
        <v>10</v>
      </c>
      <c r="B15" s="21" t="s">
        <v>68</v>
      </c>
      <c r="C15" s="21"/>
      <c r="D15" s="22" t="s">
        <v>416</v>
      </c>
      <c r="E15" s="20" t="s">
        <v>70</v>
      </c>
      <c r="F15" s="20">
        <v>450</v>
      </c>
    </row>
    <row r="16" ht="42.75" spans="1:6">
      <c r="A16" s="20">
        <v>11</v>
      </c>
      <c r="B16" s="21" t="s">
        <v>77</v>
      </c>
      <c r="C16" s="21"/>
      <c r="D16" s="28" t="s">
        <v>417</v>
      </c>
      <c r="E16" s="20" t="s">
        <v>70</v>
      </c>
      <c r="F16" s="20">
        <v>300</v>
      </c>
    </row>
    <row r="17" ht="99.75" spans="1:6">
      <c r="A17" s="20">
        <v>12</v>
      </c>
      <c r="B17" s="21" t="s">
        <v>90</v>
      </c>
      <c r="C17" s="21"/>
      <c r="D17" s="22" t="s">
        <v>418</v>
      </c>
      <c r="E17" s="20" t="s">
        <v>43</v>
      </c>
      <c r="F17" s="21">
        <v>6000</v>
      </c>
    </row>
    <row r="18" spans="1:6">
      <c r="A18" s="20">
        <v>13</v>
      </c>
      <c r="B18" s="21" t="s">
        <v>65</v>
      </c>
      <c r="C18" s="21"/>
      <c r="D18" s="29" t="s">
        <v>419</v>
      </c>
      <c r="E18" s="20" t="s">
        <v>67</v>
      </c>
      <c r="F18" s="20">
        <v>1</v>
      </c>
    </row>
    <row r="19" spans="1:6">
      <c r="A19" s="20">
        <v>14</v>
      </c>
      <c r="B19" s="21" t="s">
        <v>94</v>
      </c>
      <c r="C19" s="21"/>
      <c r="D19" s="28" t="s">
        <v>95</v>
      </c>
      <c r="E19" s="27" t="s">
        <v>96</v>
      </c>
      <c r="F19" s="27">
        <v>12</v>
      </c>
    </row>
  </sheetData>
  <mergeCells count="22">
    <mergeCell ref="A1:F1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2:A3"/>
    <mergeCell ref="A4:A6"/>
    <mergeCell ref="B4:B6"/>
    <mergeCell ref="D2:D3"/>
    <mergeCell ref="D4:D6"/>
    <mergeCell ref="E2:E3"/>
    <mergeCell ref="F2:F3"/>
    <mergeCell ref="B2:C3"/>
  </mergeCells>
  <pageMargins left="0.75" right="0.75" top="1" bottom="1" header="0.5" footer="0.5"/>
  <pageSetup paperSize="9" scale="8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workbookViewId="0">
      <selection activeCell="G3" sqref="G3"/>
    </sheetView>
  </sheetViews>
  <sheetFormatPr defaultColWidth="8.875" defaultRowHeight="13.5" outlineLevelCol="4"/>
  <cols>
    <col min="2" max="2" width="19.375" customWidth="1"/>
    <col min="3" max="3" width="56.5" customWidth="1"/>
    <col min="4" max="5" width="8.25" customWidth="1"/>
  </cols>
  <sheetData>
    <row r="1" ht="14.25" spans="1:5">
      <c r="A1" s="7" t="s">
        <v>420</v>
      </c>
      <c r="B1" s="8"/>
      <c r="C1" s="8"/>
      <c r="D1" s="8"/>
      <c r="E1" s="9"/>
    </row>
    <row r="2" ht="14.25" spans="1:5">
      <c r="A2" s="10" t="s">
        <v>1</v>
      </c>
      <c r="B2" s="15" t="s">
        <v>37</v>
      </c>
      <c r="C2" s="10" t="s">
        <v>294</v>
      </c>
      <c r="D2" s="15" t="s">
        <v>40</v>
      </c>
      <c r="E2" s="10" t="s">
        <v>182</v>
      </c>
    </row>
    <row r="3" s="14" customFormat="1" ht="28.5" spans="1:5">
      <c r="A3" s="4">
        <v>1</v>
      </c>
      <c r="B3" s="4" t="s">
        <v>421</v>
      </c>
      <c r="C3" s="11" t="s">
        <v>422</v>
      </c>
      <c r="D3" s="4">
        <v>9000</v>
      </c>
      <c r="E3" s="4" t="s">
        <v>423</v>
      </c>
    </row>
    <row r="4" s="14" customFormat="1" ht="99.75" spans="1:5">
      <c r="A4" s="4">
        <v>2</v>
      </c>
      <c r="B4" s="4" t="s">
        <v>424</v>
      </c>
      <c r="C4" s="11" t="s">
        <v>425</v>
      </c>
      <c r="D4" s="4">
        <v>405</v>
      </c>
      <c r="E4" s="4" t="s">
        <v>423</v>
      </c>
    </row>
    <row r="5" s="14" customFormat="1" ht="42.75" spans="1:5">
      <c r="A5" s="4">
        <v>3</v>
      </c>
      <c r="B5" s="12" t="s">
        <v>426</v>
      </c>
      <c r="C5" s="11" t="s">
        <v>427</v>
      </c>
      <c r="D5" s="4">
        <v>2</v>
      </c>
      <c r="E5" s="4" t="s">
        <v>60</v>
      </c>
    </row>
    <row r="6" s="14" customFormat="1" ht="28.5" spans="1:5">
      <c r="A6" s="4">
        <v>4</v>
      </c>
      <c r="B6" s="12" t="s">
        <v>428</v>
      </c>
      <c r="C6" s="11" t="s">
        <v>429</v>
      </c>
      <c r="D6" s="4">
        <v>10</v>
      </c>
      <c r="E6" s="4" t="s">
        <v>60</v>
      </c>
    </row>
    <row r="7" s="14" customFormat="1" ht="42.75" spans="1:5">
      <c r="A7" s="4">
        <v>5</v>
      </c>
      <c r="B7" s="4" t="s">
        <v>430</v>
      </c>
      <c r="C7" s="11" t="s">
        <v>431</v>
      </c>
      <c r="D7" s="4">
        <v>1</v>
      </c>
      <c r="E7" s="4" t="s">
        <v>52</v>
      </c>
    </row>
    <row r="8" s="14" customFormat="1" ht="42.75" spans="1:5">
      <c r="A8" s="4">
        <v>6</v>
      </c>
      <c r="B8" s="4" t="s">
        <v>432</v>
      </c>
      <c r="C8" s="11" t="s">
        <v>433</v>
      </c>
      <c r="D8" s="4">
        <v>1</v>
      </c>
      <c r="E8" s="4" t="s">
        <v>52</v>
      </c>
    </row>
    <row r="9" s="14" customFormat="1" ht="42.75" spans="1:5">
      <c r="A9" s="4">
        <v>7</v>
      </c>
      <c r="B9" s="4" t="s">
        <v>434</v>
      </c>
      <c r="C9" s="11" t="s">
        <v>435</v>
      </c>
      <c r="D9" s="4">
        <v>1</v>
      </c>
      <c r="E9" s="4" t="s">
        <v>52</v>
      </c>
    </row>
    <row r="10" s="14" customFormat="1" ht="42.75" spans="1:5">
      <c r="A10" s="4">
        <v>8</v>
      </c>
      <c r="B10" s="4" t="s">
        <v>436</v>
      </c>
      <c r="C10" s="11" t="s">
        <v>437</v>
      </c>
      <c r="D10" s="4">
        <v>1</v>
      </c>
      <c r="E10" s="4" t="s">
        <v>52</v>
      </c>
    </row>
    <row r="11" s="14" customFormat="1" ht="42.75" spans="1:5">
      <c r="A11" s="4">
        <v>9</v>
      </c>
      <c r="B11" s="4" t="s">
        <v>438</v>
      </c>
      <c r="C11" s="11" t="s">
        <v>439</v>
      </c>
      <c r="D11" s="4">
        <v>5</v>
      </c>
      <c r="E11" s="4" t="s">
        <v>60</v>
      </c>
    </row>
    <row r="12" s="14" customFormat="1" ht="99.75" spans="1:5">
      <c r="A12" s="4">
        <v>10</v>
      </c>
      <c r="B12" s="12" t="s">
        <v>440</v>
      </c>
      <c r="C12" s="11" t="s">
        <v>441</v>
      </c>
      <c r="D12" s="4">
        <v>600</v>
      </c>
      <c r="E12" s="4" t="s">
        <v>423</v>
      </c>
    </row>
    <row r="13" s="14" customFormat="1" ht="99.75" spans="1:5">
      <c r="A13" s="4">
        <v>11</v>
      </c>
      <c r="B13" s="4" t="s">
        <v>442</v>
      </c>
      <c r="C13" s="11" t="s">
        <v>443</v>
      </c>
      <c r="D13" s="4">
        <v>375</v>
      </c>
      <c r="E13" s="4" t="s">
        <v>423</v>
      </c>
    </row>
    <row r="14" s="14" customFormat="1" ht="42.75" spans="1:5">
      <c r="A14" s="4">
        <v>12</v>
      </c>
      <c r="B14" s="4" t="s">
        <v>444</v>
      </c>
      <c r="C14" s="11" t="s">
        <v>445</v>
      </c>
      <c r="D14" s="4">
        <v>200</v>
      </c>
      <c r="E14" s="4" t="s">
        <v>423</v>
      </c>
    </row>
    <row r="15" s="14" customFormat="1" ht="28.5" spans="1:5">
      <c r="A15" s="4">
        <v>13</v>
      </c>
      <c r="B15" s="4" t="s">
        <v>446</v>
      </c>
      <c r="C15" s="11" t="s">
        <v>447</v>
      </c>
      <c r="D15" s="4">
        <v>3</v>
      </c>
      <c r="E15" s="4" t="s">
        <v>276</v>
      </c>
    </row>
    <row r="16" s="14" customFormat="1" ht="14.25" spans="1:5">
      <c r="A16" s="4">
        <v>14</v>
      </c>
      <c r="B16" s="4" t="s">
        <v>448</v>
      </c>
      <c r="C16" s="11" t="s">
        <v>449</v>
      </c>
      <c r="D16" s="4">
        <v>12</v>
      </c>
      <c r="E16" s="4" t="s">
        <v>96</v>
      </c>
    </row>
    <row r="17" s="14" customFormat="1" ht="42.75" spans="1:5">
      <c r="A17" s="4">
        <v>15</v>
      </c>
      <c r="B17" s="13" t="s">
        <v>365</v>
      </c>
      <c r="C17" s="11" t="s">
        <v>450</v>
      </c>
      <c r="D17" s="4">
        <v>810</v>
      </c>
      <c r="E17" s="13" t="s">
        <v>451</v>
      </c>
    </row>
    <row r="18" s="14" customFormat="1" ht="42.75" spans="1:5">
      <c r="A18" s="4">
        <v>16</v>
      </c>
      <c r="B18" s="13" t="s">
        <v>452</v>
      </c>
      <c r="C18" s="11" t="s">
        <v>453</v>
      </c>
      <c r="D18" s="4">
        <v>324</v>
      </c>
      <c r="E18" s="13" t="s">
        <v>70</v>
      </c>
    </row>
    <row r="19" s="14" customFormat="1" ht="42.75" spans="1:5">
      <c r="A19" s="4">
        <v>17</v>
      </c>
      <c r="B19" s="13" t="s">
        <v>454</v>
      </c>
      <c r="C19" s="11" t="s">
        <v>455</v>
      </c>
      <c r="D19" s="4">
        <v>155</v>
      </c>
      <c r="E19" s="13" t="s">
        <v>70</v>
      </c>
    </row>
    <row r="20" s="14" customFormat="1" ht="42.75" spans="1:5">
      <c r="A20" s="4">
        <v>18</v>
      </c>
      <c r="B20" s="13" t="s">
        <v>456</v>
      </c>
      <c r="C20" s="11" t="s">
        <v>457</v>
      </c>
      <c r="D20" s="4">
        <v>1620</v>
      </c>
      <c r="E20" s="13" t="s">
        <v>451</v>
      </c>
    </row>
    <row r="21" s="14" customFormat="1" ht="42.75" spans="1:5">
      <c r="A21" s="4">
        <v>19</v>
      </c>
      <c r="B21" s="13" t="s">
        <v>458</v>
      </c>
      <c r="C21" s="11" t="s">
        <v>457</v>
      </c>
      <c r="D21" s="4">
        <v>1620</v>
      </c>
      <c r="E21" s="13" t="s">
        <v>451</v>
      </c>
    </row>
    <row r="22" s="14" customFormat="1" ht="42.75" spans="1:5">
      <c r="A22" s="4">
        <v>20</v>
      </c>
      <c r="B22" s="13" t="s">
        <v>459</v>
      </c>
      <c r="C22" s="11" t="s">
        <v>460</v>
      </c>
      <c r="D22" s="4">
        <v>324</v>
      </c>
      <c r="E22" s="13" t="s">
        <v>451</v>
      </c>
    </row>
    <row r="23" s="14" customFormat="1" ht="42.75" spans="1:5">
      <c r="A23" s="4">
        <v>21</v>
      </c>
      <c r="B23" s="13" t="s">
        <v>461</v>
      </c>
      <c r="C23" s="11" t="s">
        <v>460</v>
      </c>
      <c r="D23" s="4">
        <v>324</v>
      </c>
      <c r="E23" s="13" t="s">
        <v>451</v>
      </c>
    </row>
  </sheetData>
  <mergeCells count="1">
    <mergeCell ref="A1:E1"/>
  </mergeCells>
  <pageMargins left="0.75" right="0.75" top="1" bottom="1" header="0.5" footer="0.5"/>
  <pageSetup paperSize="9" scale="67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A1" sqref="$A1:$XFD1"/>
    </sheetView>
  </sheetViews>
  <sheetFormatPr defaultColWidth="8.875" defaultRowHeight="13.5" outlineLevelCol="4"/>
  <cols>
    <col min="1" max="1" width="6.25" customWidth="1"/>
    <col min="2" max="2" width="16.125" customWidth="1"/>
    <col min="3" max="3" width="54.625" customWidth="1"/>
    <col min="4" max="5" width="7.75" customWidth="1"/>
  </cols>
  <sheetData>
    <row r="1" ht="14.25" spans="1:5">
      <c r="A1" s="7" t="s">
        <v>462</v>
      </c>
      <c r="B1" s="8"/>
      <c r="C1" s="8"/>
      <c r="D1" s="8"/>
      <c r="E1" s="9"/>
    </row>
    <row r="2" ht="14.25" spans="1:5">
      <c r="A2" s="10" t="s">
        <v>1</v>
      </c>
      <c r="B2" s="10" t="s">
        <v>252</v>
      </c>
      <c r="C2" s="10" t="s">
        <v>294</v>
      </c>
      <c r="D2" s="10" t="s">
        <v>40</v>
      </c>
      <c r="E2" s="10" t="s">
        <v>182</v>
      </c>
    </row>
    <row r="3" ht="28.5" spans="1:5">
      <c r="A3" s="4">
        <v>1</v>
      </c>
      <c r="B3" s="4" t="s">
        <v>421</v>
      </c>
      <c r="C3" s="11" t="s">
        <v>422</v>
      </c>
      <c r="D3" s="4">
        <v>18700</v>
      </c>
      <c r="E3" s="4" t="s">
        <v>423</v>
      </c>
    </row>
    <row r="4" ht="99.75" spans="1:5">
      <c r="A4" s="4">
        <v>2</v>
      </c>
      <c r="B4" s="4" t="s">
        <v>424</v>
      </c>
      <c r="C4" s="11" t="s">
        <v>425</v>
      </c>
      <c r="D4" s="4">
        <v>789</v>
      </c>
      <c r="E4" s="4" t="s">
        <v>423</v>
      </c>
    </row>
    <row r="5" ht="42.75" spans="1:5">
      <c r="A5" s="4">
        <v>3</v>
      </c>
      <c r="B5" s="12" t="s">
        <v>426</v>
      </c>
      <c r="C5" s="11" t="s">
        <v>463</v>
      </c>
      <c r="D5" s="4">
        <v>10</v>
      </c>
      <c r="E5" s="4" t="s">
        <v>60</v>
      </c>
    </row>
    <row r="6" ht="42.75" spans="1:5">
      <c r="A6" s="4">
        <v>4</v>
      </c>
      <c r="B6" s="4" t="s">
        <v>464</v>
      </c>
      <c r="C6" s="11" t="s">
        <v>465</v>
      </c>
      <c r="D6" s="4">
        <v>4</v>
      </c>
      <c r="E6" s="4" t="s">
        <v>52</v>
      </c>
    </row>
    <row r="7" ht="42.75" spans="1:5">
      <c r="A7" s="4">
        <v>5</v>
      </c>
      <c r="B7" s="4" t="s">
        <v>438</v>
      </c>
      <c r="C7" s="11" t="s">
        <v>439</v>
      </c>
      <c r="D7" s="4">
        <v>5</v>
      </c>
      <c r="E7" s="4" t="s">
        <v>60</v>
      </c>
    </row>
    <row r="8" ht="42.75" spans="1:5">
      <c r="A8" s="4">
        <v>6</v>
      </c>
      <c r="B8" s="12" t="s">
        <v>466</v>
      </c>
      <c r="C8" s="11" t="s">
        <v>467</v>
      </c>
      <c r="D8" s="4">
        <v>720</v>
      </c>
      <c r="E8" s="4" t="s">
        <v>423</v>
      </c>
    </row>
    <row r="9" ht="14.25" spans="1:5">
      <c r="A9" s="4">
        <v>7</v>
      </c>
      <c r="B9" s="4" t="s">
        <v>448</v>
      </c>
      <c r="C9" s="11" t="s">
        <v>449</v>
      </c>
      <c r="D9" s="4">
        <v>12</v>
      </c>
      <c r="E9" s="4" t="s">
        <v>96</v>
      </c>
    </row>
    <row r="10" ht="42.75" spans="1:5">
      <c r="A10" s="4">
        <v>8</v>
      </c>
      <c r="B10" s="13" t="s">
        <v>365</v>
      </c>
      <c r="C10" s="11" t="s">
        <v>450</v>
      </c>
      <c r="D10" s="4">
        <f>28.05*5*6</f>
        <v>841.5</v>
      </c>
      <c r="E10" s="13" t="s">
        <v>451</v>
      </c>
    </row>
  </sheetData>
  <mergeCells count="1">
    <mergeCell ref="A1:E1"/>
  </mergeCells>
  <pageMargins left="0.75" right="0.75" top="1" bottom="1" header="0.5" footer="0.5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selection activeCell="D20" sqref="D20"/>
    </sheetView>
  </sheetViews>
  <sheetFormatPr defaultColWidth="8.875" defaultRowHeight="13.5" outlineLevelCol="7"/>
  <cols>
    <col min="1" max="1" width="12.75" customWidth="1"/>
    <col min="2" max="2" width="18.5" customWidth="1"/>
    <col min="3" max="3" width="12.75" customWidth="1"/>
    <col min="4" max="4" width="30.375" customWidth="1"/>
    <col min="5" max="8" width="10.375" customWidth="1"/>
  </cols>
  <sheetData>
    <row r="1" ht="22.5" customHeight="1" spans="1:8">
      <c r="A1" s="2" t="s">
        <v>468</v>
      </c>
      <c r="B1" s="2"/>
      <c r="C1" s="2"/>
      <c r="D1" s="2"/>
      <c r="E1" s="2"/>
      <c r="F1" s="2"/>
      <c r="G1" s="2"/>
      <c r="H1" s="2"/>
    </row>
    <row r="2" s="1" customFormat="1" ht="28.5" spans="1:8">
      <c r="A2" s="3" t="s">
        <v>1</v>
      </c>
      <c r="B2" s="3" t="s">
        <v>469</v>
      </c>
      <c r="C2" s="3" t="s">
        <v>470</v>
      </c>
      <c r="D2" s="3" t="s">
        <v>471</v>
      </c>
      <c r="E2" s="3" t="s">
        <v>472</v>
      </c>
      <c r="F2" s="3" t="s">
        <v>473</v>
      </c>
      <c r="G2" s="3" t="s">
        <v>474</v>
      </c>
      <c r="H2" s="3" t="s">
        <v>475</v>
      </c>
    </row>
    <row r="3" ht="14.25" spans="1:8">
      <c r="A3" s="4">
        <v>1</v>
      </c>
      <c r="B3" s="4" t="s">
        <v>476</v>
      </c>
      <c r="C3" s="5" t="s">
        <v>477</v>
      </c>
      <c r="D3" s="5" t="s">
        <v>478</v>
      </c>
      <c r="E3" s="5">
        <v>2254</v>
      </c>
      <c r="F3" s="5">
        <v>15</v>
      </c>
      <c r="G3" s="5">
        <v>33810</v>
      </c>
      <c r="H3" s="5">
        <v>12</v>
      </c>
    </row>
    <row r="4" ht="14.25" spans="1:8">
      <c r="A4" s="4">
        <v>2</v>
      </c>
      <c r="B4" s="4" t="s">
        <v>479</v>
      </c>
      <c r="C4" s="5" t="s">
        <v>480</v>
      </c>
      <c r="D4" s="5" t="s">
        <v>481</v>
      </c>
      <c r="E4" s="5">
        <v>460</v>
      </c>
      <c r="F4" s="5">
        <v>13</v>
      </c>
      <c r="G4" s="5">
        <v>5980</v>
      </c>
      <c r="H4" s="5">
        <v>12</v>
      </c>
    </row>
    <row r="5" ht="14.25" spans="1:8">
      <c r="A5" s="4">
        <v>3</v>
      </c>
      <c r="B5" s="4" t="s">
        <v>482</v>
      </c>
      <c r="C5" s="5" t="s">
        <v>483</v>
      </c>
      <c r="D5" s="5" t="s">
        <v>484</v>
      </c>
      <c r="E5" s="5">
        <v>120</v>
      </c>
      <c r="F5" s="5">
        <v>12</v>
      </c>
      <c r="G5" s="5">
        <v>1440</v>
      </c>
      <c r="H5" s="5">
        <v>12</v>
      </c>
    </row>
    <row r="6" ht="28.5" spans="1:8">
      <c r="A6" s="4">
        <v>4</v>
      </c>
      <c r="B6" s="4" t="s">
        <v>485</v>
      </c>
      <c r="C6" s="5" t="s">
        <v>486</v>
      </c>
      <c r="D6" s="5" t="s">
        <v>487</v>
      </c>
      <c r="E6" s="5">
        <v>2737</v>
      </c>
      <c r="F6" s="5">
        <v>15</v>
      </c>
      <c r="G6" s="5">
        <v>41055</v>
      </c>
      <c r="H6" s="5">
        <v>12</v>
      </c>
    </row>
    <row r="7" ht="14.25" spans="1:8">
      <c r="A7" s="4">
        <v>5</v>
      </c>
      <c r="B7" s="4" t="s">
        <v>488</v>
      </c>
      <c r="C7" s="5" t="s">
        <v>489</v>
      </c>
      <c r="D7" s="5" t="s">
        <v>490</v>
      </c>
      <c r="E7" s="5">
        <v>1300</v>
      </c>
      <c r="F7" s="5">
        <v>9</v>
      </c>
      <c r="G7" s="5">
        <v>11700</v>
      </c>
      <c r="H7" s="5">
        <v>12</v>
      </c>
    </row>
    <row r="8" ht="14.25" spans="1:8">
      <c r="A8" s="4">
        <v>6</v>
      </c>
      <c r="B8" s="4" t="s">
        <v>491</v>
      </c>
      <c r="C8" s="5" t="s">
        <v>492</v>
      </c>
      <c r="D8" s="5" t="s">
        <v>493</v>
      </c>
      <c r="E8" s="5">
        <v>923</v>
      </c>
      <c r="F8" s="5">
        <v>25</v>
      </c>
      <c r="G8" s="5">
        <v>23075</v>
      </c>
      <c r="H8" s="5">
        <v>12</v>
      </c>
    </row>
    <row r="9" ht="14.25" spans="1:8">
      <c r="A9" s="4">
        <v>7</v>
      </c>
      <c r="B9" s="4" t="s">
        <v>491</v>
      </c>
      <c r="C9" s="5" t="s">
        <v>494</v>
      </c>
      <c r="D9" s="5" t="s">
        <v>495</v>
      </c>
      <c r="E9" s="5">
        <v>287</v>
      </c>
      <c r="F9" s="5">
        <v>15</v>
      </c>
      <c r="G9" s="5">
        <v>4305</v>
      </c>
      <c r="H9" s="5">
        <v>12</v>
      </c>
    </row>
    <row r="10" ht="14.25" spans="1:8">
      <c r="A10" s="4">
        <v>8</v>
      </c>
      <c r="B10" s="4" t="s">
        <v>496</v>
      </c>
      <c r="C10" s="5" t="s">
        <v>497</v>
      </c>
      <c r="D10" s="5" t="s">
        <v>498</v>
      </c>
      <c r="E10" s="5">
        <v>150</v>
      </c>
      <c r="F10" s="5">
        <v>12</v>
      </c>
      <c r="G10" s="5">
        <v>1800</v>
      </c>
      <c r="H10" s="5">
        <v>12</v>
      </c>
    </row>
    <row r="11" ht="14.25" spans="1:8">
      <c r="A11" s="4">
        <v>9</v>
      </c>
      <c r="B11" s="4" t="s">
        <v>496</v>
      </c>
      <c r="C11" s="4" t="s">
        <v>499</v>
      </c>
      <c r="D11" s="4" t="s">
        <v>500</v>
      </c>
      <c r="E11" s="4">
        <v>500</v>
      </c>
      <c r="F11" s="4">
        <v>15</v>
      </c>
      <c r="G11" s="4">
        <v>7500</v>
      </c>
      <c r="H11" s="5">
        <v>12</v>
      </c>
    </row>
    <row r="12" ht="14.25" spans="1:8">
      <c r="A12" s="4">
        <v>10</v>
      </c>
      <c r="B12" s="4" t="s">
        <v>501</v>
      </c>
      <c r="C12" s="4" t="s">
        <v>502</v>
      </c>
      <c r="D12" s="4" t="s">
        <v>503</v>
      </c>
      <c r="E12" s="4">
        <v>4125</v>
      </c>
      <c r="F12" s="4">
        <v>25</v>
      </c>
      <c r="G12" s="4">
        <v>103125</v>
      </c>
      <c r="H12" s="5">
        <v>12</v>
      </c>
    </row>
    <row r="13" ht="14.25" spans="1:8">
      <c r="A13" s="4">
        <v>11</v>
      </c>
      <c r="B13" s="4" t="s">
        <v>504</v>
      </c>
      <c r="C13" s="4" t="s">
        <v>505</v>
      </c>
      <c r="D13" s="4" t="s">
        <v>506</v>
      </c>
      <c r="E13" s="4">
        <v>150</v>
      </c>
      <c r="F13" s="4">
        <v>16</v>
      </c>
      <c r="G13" s="4">
        <v>2400</v>
      </c>
      <c r="H13" s="5">
        <v>12</v>
      </c>
    </row>
    <row r="14" ht="14.25" spans="1:8">
      <c r="A14" s="4">
        <v>12</v>
      </c>
      <c r="B14" s="4"/>
      <c r="C14" s="4" t="s">
        <v>507</v>
      </c>
      <c r="D14" s="4"/>
      <c r="E14" s="4"/>
      <c r="F14" s="4"/>
      <c r="G14" s="4">
        <f>SUM(G3:G13)</f>
        <v>236190</v>
      </c>
      <c r="H14" s="4"/>
    </row>
    <row r="16" spans="1:1">
      <c r="A16" s="6" t="s">
        <v>508</v>
      </c>
    </row>
  </sheetData>
  <mergeCells count="1">
    <mergeCell ref="A1:H1"/>
  </mergeCells>
  <pageMargins left="0.75" right="0.75" top="1" bottom="1" header="0.5" footer="0.5"/>
  <pageSetup paperSize="9" scale="7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selection activeCell="A1" sqref="A1:F1"/>
    </sheetView>
  </sheetViews>
  <sheetFormatPr defaultColWidth="8.875" defaultRowHeight="13.5" outlineLevelCol="5"/>
  <cols>
    <col min="1" max="1" width="5.875" style="48" customWidth="1"/>
    <col min="2" max="2" width="7.5" style="48" customWidth="1"/>
    <col min="3" max="3" width="9.625" style="48" customWidth="1"/>
    <col min="4" max="4" width="75.25" style="48" customWidth="1"/>
    <col min="5" max="5" width="10.125" style="48" customWidth="1"/>
    <col min="6" max="6" width="7.75" style="48" customWidth="1"/>
    <col min="7" max="16384" width="8.875" style="48"/>
  </cols>
  <sheetData>
    <row r="1" ht="14.25" spans="1:6">
      <c r="A1" s="80" t="s">
        <v>97</v>
      </c>
      <c r="B1" s="81"/>
      <c r="C1" s="81"/>
      <c r="D1" s="81"/>
      <c r="E1" s="81"/>
      <c r="F1" s="82"/>
    </row>
    <row r="2" spans="1:6">
      <c r="A2" s="99" t="s">
        <v>1</v>
      </c>
      <c r="B2" s="99" t="s">
        <v>37</v>
      </c>
      <c r="C2" s="99"/>
      <c r="D2" s="99" t="s">
        <v>38</v>
      </c>
      <c r="E2" s="63" t="s">
        <v>39</v>
      </c>
      <c r="F2" s="63" t="s">
        <v>40</v>
      </c>
    </row>
    <row r="3" spans="1:6">
      <c r="A3" s="99"/>
      <c r="B3" s="99"/>
      <c r="C3" s="99"/>
      <c r="D3" s="99"/>
      <c r="E3" s="63"/>
      <c r="F3" s="63"/>
    </row>
    <row r="4" ht="14.25" spans="1:6">
      <c r="A4" s="85">
        <v>1</v>
      </c>
      <c r="B4" s="86" t="s">
        <v>98</v>
      </c>
      <c r="C4" s="87"/>
      <c r="D4" s="88" t="s">
        <v>99</v>
      </c>
      <c r="E4" s="85" t="s">
        <v>43</v>
      </c>
      <c r="F4" s="85">
        <v>600</v>
      </c>
    </row>
    <row r="5" ht="28.5" spans="1:6">
      <c r="A5" s="85"/>
      <c r="B5" s="89"/>
      <c r="C5" s="90"/>
      <c r="D5" s="88" t="s">
        <v>100</v>
      </c>
      <c r="E5" s="85"/>
      <c r="F5" s="85"/>
    </row>
    <row r="6" ht="14.25" spans="1:6">
      <c r="A6" s="85"/>
      <c r="B6" s="89"/>
      <c r="C6" s="90"/>
      <c r="D6" s="88" t="s">
        <v>101</v>
      </c>
      <c r="E6" s="85"/>
      <c r="F6" s="85"/>
    </row>
    <row r="7" ht="28.5" spans="1:6">
      <c r="A7" s="85"/>
      <c r="B7" s="91"/>
      <c r="C7" s="92"/>
      <c r="D7" s="88" t="s">
        <v>102</v>
      </c>
      <c r="E7" s="85"/>
      <c r="F7" s="85"/>
    </row>
    <row r="8" ht="28.5" spans="1:6">
      <c r="A8" s="85">
        <v>2</v>
      </c>
      <c r="B8" s="93" t="s">
        <v>103</v>
      </c>
      <c r="C8" s="93"/>
      <c r="D8" s="88" t="s">
        <v>104</v>
      </c>
      <c r="E8" s="85" t="s">
        <v>105</v>
      </c>
      <c r="F8" s="85">
        <v>50</v>
      </c>
    </row>
    <row r="9" ht="14.25" spans="1:6">
      <c r="A9" s="85"/>
      <c r="B9" s="93"/>
      <c r="C9" s="93"/>
      <c r="D9" s="88" t="s">
        <v>106</v>
      </c>
      <c r="E9" s="85"/>
      <c r="F9" s="85"/>
    </row>
    <row r="10" ht="14.25" spans="1:6">
      <c r="A10" s="85"/>
      <c r="B10" s="93"/>
      <c r="C10" s="93"/>
      <c r="D10" s="88" t="s">
        <v>45</v>
      </c>
      <c r="E10" s="85"/>
      <c r="F10" s="85"/>
    </row>
    <row r="11" ht="14.25" spans="1:6">
      <c r="A11" s="85"/>
      <c r="B11" s="93"/>
      <c r="C11" s="93"/>
      <c r="D11" s="88" t="s">
        <v>46</v>
      </c>
      <c r="E11" s="85"/>
      <c r="F11" s="85"/>
    </row>
    <row r="12" ht="28.5" spans="1:6">
      <c r="A12" s="85"/>
      <c r="B12" s="93"/>
      <c r="C12" s="93"/>
      <c r="D12" s="88" t="s">
        <v>47</v>
      </c>
      <c r="E12" s="85"/>
      <c r="F12" s="85"/>
    </row>
    <row r="13" ht="14.25" spans="1:6">
      <c r="A13" s="85">
        <v>3</v>
      </c>
      <c r="B13" s="93" t="s">
        <v>107</v>
      </c>
      <c r="C13" s="93"/>
      <c r="D13" s="88" t="s">
        <v>108</v>
      </c>
      <c r="E13" s="85" t="s">
        <v>43</v>
      </c>
      <c r="F13" s="85">
        <v>1800</v>
      </c>
    </row>
    <row r="14" ht="14.25" spans="1:6">
      <c r="A14" s="85"/>
      <c r="B14" s="93"/>
      <c r="C14" s="93"/>
      <c r="D14" s="88" t="s">
        <v>109</v>
      </c>
      <c r="E14" s="85"/>
      <c r="F14" s="85"/>
    </row>
    <row r="15" ht="14.25" spans="1:6">
      <c r="A15" s="85"/>
      <c r="B15" s="93"/>
      <c r="C15" s="93"/>
      <c r="D15" s="88" t="s">
        <v>110</v>
      </c>
      <c r="E15" s="85"/>
      <c r="F15" s="85"/>
    </row>
    <row r="16" ht="14.25" spans="1:6">
      <c r="A16" s="85"/>
      <c r="B16" s="93"/>
      <c r="C16" s="93"/>
      <c r="D16" s="88" t="s">
        <v>111</v>
      </c>
      <c r="E16" s="85"/>
      <c r="F16" s="85"/>
    </row>
    <row r="17" ht="14.25" spans="1:6">
      <c r="A17" s="85"/>
      <c r="B17" s="93"/>
      <c r="C17" s="93"/>
      <c r="D17" s="88" t="s">
        <v>112</v>
      </c>
      <c r="E17" s="85"/>
      <c r="F17" s="85"/>
    </row>
    <row r="18" ht="14.25" spans="1:6">
      <c r="A18" s="85">
        <v>4</v>
      </c>
      <c r="B18" s="93" t="s">
        <v>113</v>
      </c>
      <c r="C18" s="93"/>
      <c r="D18" s="88" t="s">
        <v>114</v>
      </c>
      <c r="E18" s="85" t="s">
        <v>115</v>
      </c>
      <c r="F18" s="85">
        <v>50</v>
      </c>
    </row>
    <row r="19" ht="14.25" spans="1:6">
      <c r="A19" s="85"/>
      <c r="B19" s="93"/>
      <c r="C19" s="93"/>
      <c r="D19" s="88" t="s">
        <v>116</v>
      </c>
      <c r="E19" s="85"/>
      <c r="F19" s="85"/>
    </row>
    <row r="20" ht="14.25" spans="1:6">
      <c r="A20" s="85"/>
      <c r="B20" s="93"/>
      <c r="C20" s="93"/>
      <c r="D20" s="88" t="s">
        <v>117</v>
      </c>
      <c r="E20" s="85"/>
      <c r="F20" s="85"/>
    </row>
    <row r="21" ht="14.25" spans="1:6">
      <c r="A21" s="85">
        <v>5</v>
      </c>
      <c r="B21" s="93" t="s">
        <v>65</v>
      </c>
      <c r="C21" s="93"/>
      <c r="D21" s="88" t="s">
        <v>66</v>
      </c>
      <c r="E21" s="85" t="s">
        <v>67</v>
      </c>
      <c r="F21" s="85">
        <v>1</v>
      </c>
    </row>
    <row r="22" ht="32.1" customHeight="1" spans="1:6">
      <c r="A22" s="85">
        <v>6</v>
      </c>
      <c r="B22" s="93" t="s">
        <v>49</v>
      </c>
      <c r="C22" s="93" t="s">
        <v>50</v>
      </c>
      <c r="D22" s="88" t="s">
        <v>51</v>
      </c>
      <c r="E22" s="85" t="s">
        <v>52</v>
      </c>
      <c r="F22" s="85">
        <v>1</v>
      </c>
    </row>
    <row r="23" ht="32.1" customHeight="1" spans="1:6">
      <c r="A23" s="85"/>
      <c r="B23" s="93"/>
      <c r="C23" s="93"/>
      <c r="D23" s="88" t="s">
        <v>53</v>
      </c>
      <c r="E23" s="85"/>
      <c r="F23" s="85"/>
    </row>
    <row r="24" ht="32.1" customHeight="1" spans="1:6">
      <c r="A24" s="85"/>
      <c r="B24" s="93"/>
      <c r="C24" s="93" t="s">
        <v>118</v>
      </c>
      <c r="D24" s="88" t="s">
        <v>55</v>
      </c>
      <c r="E24" s="85" t="s">
        <v>52</v>
      </c>
      <c r="F24" s="85">
        <v>1</v>
      </c>
    </row>
    <row r="25" ht="32.1" customHeight="1" spans="1:6">
      <c r="A25" s="85"/>
      <c r="B25" s="93"/>
      <c r="C25" s="93" t="s">
        <v>61</v>
      </c>
      <c r="D25" s="88" t="s">
        <v>62</v>
      </c>
      <c r="E25" s="85" t="s">
        <v>52</v>
      </c>
      <c r="F25" s="85">
        <v>1</v>
      </c>
    </row>
    <row r="26" ht="32.1" customHeight="1" spans="1:6">
      <c r="A26" s="85"/>
      <c r="B26" s="93"/>
      <c r="C26" s="93" t="s">
        <v>63</v>
      </c>
      <c r="D26" s="88" t="s">
        <v>64</v>
      </c>
      <c r="E26" s="85" t="s">
        <v>60</v>
      </c>
      <c r="F26" s="85">
        <v>1</v>
      </c>
    </row>
    <row r="27" ht="14.25" spans="1:6">
      <c r="A27" s="85">
        <v>7</v>
      </c>
      <c r="B27" s="93" t="s">
        <v>119</v>
      </c>
      <c r="C27" s="93"/>
      <c r="D27" s="88" t="s">
        <v>120</v>
      </c>
      <c r="E27" s="85" t="s">
        <v>121</v>
      </c>
      <c r="F27" s="85">
        <v>10</v>
      </c>
    </row>
    <row r="28" ht="14.25" spans="1:6">
      <c r="A28" s="85"/>
      <c r="B28" s="93"/>
      <c r="C28" s="93"/>
      <c r="D28" s="88" t="s">
        <v>122</v>
      </c>
      <c r="E28" s="85"/>
      <c r="F28" s="85"/>
    </row>
    <row r="29" ht="28.5" spans="1:6">
      <c r="A29" s="85"/>
      <c r="B29" s="93"/>
      <c r="C29" s="93"/>
      <c r="D29" s="88" t="s">
        <v>123</v>
      </c>
      <c r="E29" s="85"/>
      <c r="F29" s="85"/>
    </row>
    <row r="30" ht="14.25" spans="1:6">
      <c r="A30" s="94">
        <v>8</v>
      </c>
      <c r="B30" s="93" t="s">
        <v>68</v>
      </c>
      <c r="C30" s="93"/>
      <c r="D30" s="88" t="s">
        <v>69</v>
      </c>
      <c r="E30" s="85" t="s">
        <v>70</v>
      </c>
      <c r="F30" s="85">
        <v>150</v>
      </c>
    </row>
    <row r="31" ht="14.25" spans="1:6">
      <c r="A31" s="94"/>
      <c r="B31" s="93"/>
      <c r="C31" s="93"/>
      <c r="D31" s="88" t="s">
        <v>71</v>
      </c>
      <c r="E31" s="85"/>
      <c r="F31" s="85"/>
    </row>
    <row r="32" ht="14.25" spans="1:6">
      <c r="A32" s="94"/>
      <c r="B32" s="93"/>
      <c r="C32" s="93"/>
      <c r="D32" s="88" t="s">
        <v>72</v>
      </c>
      <c r="E32" s="85"/>
      <c r="F32" s="85"/>
    </row>
    <row r="33" ht="14.25" spans="1:6">
      <c r="A33" s="94"/>
      <c r="B33" s="93"/>
      <c r="C33" s="93"/>
      <c r="D33" s="88" t="s">
        <v>73</v>
      </c>
      <c r="E33" s="85"/>
      <c r="F33" s="85"/>
    </row>
    <row r="34" ht="14.25" spans="1:6">
      <c r="A34" s="85">
        <v>9</v>
      </c>
      <c r="B34" s="93" t="s">
        <v>80</v>
      </c>
      <c r="C34" s="93"/>
      <c r="D34" s="88" t="s">
        <v>81</v>
      </c>
      <c r="E34" s="85" t="s">
        <v>70</v>
      </c>
      <c r="F34" s="85">
        <v>70</v>
      </c>
    </row>
    <row r="35" ht="14.25" spans="1:6">
      <c r="A35" s="85"/>
      <c r="B35" s="93"/>
      <c r="C35" s="93"/>
      <c r="D35" s="88" t="s">
        <v>82</v>
      </c>
      <c r="E35" s="85"/>
      <c r="F35" s="85"/>
    </row>
    <row r="36" ht="14.25" spans="1:6">
      <c r="A36" s="85"/>
      <c r="B36" s="93"/>
      <c r="C36" s="93"/>
      <c r="D36" s="88" t="s">
        <v>83</v>
      </c>
      <c r="E36" s="85"/>
      <c r="F36" s="85"/>
    </row>
    <row r="37" ht="14.25" spans="1:6">
      <c r="A37" s="85"/>
      <c r="B37" s="93"/>
      <c r="C37" s="93"/>
      <c r="D37" s="88" t="s">
        <v>73</v>
      </c>
      <c r="E37" s="85"/>
      <c r="F37" s="85"/>
    </row>
    <row r="38" ht="28.5" spans="1:6">
      <c r="A38" s="94">
        <v>10</v>
      </c>
      <c r="B38" s="93" t="s">
        <v>84</v>
      </c>
      <c r="C38" s="93"/>
      <c r="D38" s="88" t="s">
        <v>85</v>
      </c>
      <c r="E38" s="93" t="s">
        <v>70</v>
      </c>
      <c r="F38" s="85">
        <v>115</v>
      </c>
    </row>
    <row r="39" ht="14.25" spans="1:6">
      <c r="A39" s="94"/>
      <c r="B39" s="93"/>
      <c r="C39" s="93"/>
      <c r="D39" s="88" t="s">
        <v>86</v>
      </c>
      <c r="E39" s="93"/>
      <c r="F39" s="85"/>
    </row>
    <row r="40" ht="28.5" spans="1:6">
      <c r="A40" s="85">
        <v>11</v>
      </c>
      <c r="B40" s="93" t="s">
        <v>90</v>
      </c>
      <c r="C40" s="93"/>
      <c r="D40" s="88" t="s">
        <v>91</v>
      </c>
      <c r="E40" s="85" t="s">
        <v>43</v>
      </c>
      <c r="F40" s="93">
        <v>5629</v>
      </c>
    </row>
    <row r="41" ht="28.5" spans="1:6">
      <c r="A41" s="85"/>
      <c r="B41" s="93"/>
      <c r="C41" s="93"/>
      <c r="D41" s="88" t="s">
        <v>92</v>
      </c>
      <c r="E41" s="85"/>
      <c r="F41" s="93"/>
    </row>
    <row r="42" ht="28.5" spans="1:6">
      <c r="A42" s="85"/>
      <c r="B42" s="93"/>
      <c r="C42" s="93"/>
      <c r="D42" s="88" t="s">
        <v>93</v>
      </c>
      <c r="E42" s="85"/>
      <c r="F42" s="93"/>
    </row>
    <row r="43" ht="14.25" spans="1:6">
      <c r="A43" s="85">
        <v>12</v>
      </c>
      <c r="B43" s="93" t="s">
        <v>94</v>
      </c>
      <c r="C43" s="93"/>
      <c r="D43" s="88" t="s">
        <v>95</v>
      </c>
      <c r="E43" s="85" t="s">
        <v>96</v>
      </c>
      <c r="F43" s="85">
        <v>12</v>
      </c>
    </row>
  </sheetData>
  <mergeCells count="49">
    <mergeCell ref="A1:F1"/>
    <mergeCell ref="B21:C21"/>
    <mergeCell ref="B43:C43"/>
    <mergeCell ref="A2:A3"/>
    <mergeCell ref="A4:A7"/>
    <mergeCell ref="A8:A12"/>
    <mergeCell ref="A13:A17"/>
    <mergeCell ref="A18:A20"/>
    <mergeCell ref="A22:A26"/>
    <mergeCell ref="A27:A29"/>
    <mergeCell ref="A30:A33"/>
    <mergeCell ref="A34:A37"/>
    <mergeCell ref="A38:A39"/>
    <mergeCell ref="A40:A42"/>
    <mergeCell ref="B22:B26"/>
    <mergeCell ref="C22:C23"/>
    <mergeCell ref="D2:D3"/>
    <mergeCell ref="E2:E3"/>
    <mergeCell ref="E4:E7"/>
    <mergeCell ref="E8:E12"/>
    <mergeCell ref="E13:E17"/>
    <mergeCell ref="E18:E20"/>
    <mergeCell ref="E22:E23"/>
    <mergeCell ref="E27:E29"/>
    <mergeCell ref="E30:E33"/>
    <mergeCell ref="E34:E37"/>
    <mergeCell ref="E38:E39"/>
    <mergeCell ref="E40:E42"/>
    <mergeCell ref="F2:F3"/>
    <mergeCell ref="F4:F7"/>
    <mergeCell ref="F8:F12"/>
    <mergeCell ref="F13:F17"/>
    <mergeCell ref="F18:F20"/>
    <mergeCell ref="F22:F23"/>
    <mergeCell ref="F27:F29"/>
    <mergeCell ref="F30:F33"/>
    <mergeCell ref="F34:F37"/>
    <mergeCell ref="F38:F39"/>
    <mergeCell ref="F40:F42"/>
    <mergeCell ref="B2:C3"/>
    <mergeCell ref="B8:C12"/>
    <mergeCell ref="B4:C7"/>
    <mergeCell ref="B27:C29"/>
    <mergeCell ref="B30:C33"/>
    <mergeCell ref="B38:C39"/>
    <mergeCell ref="B40:C42"/>
    <mergeCell ref="B13:C17"/>
    <mergeCell ref="B18:C20"/>
    <mergeCell ref="B34:C37"/>
  </mergeCells>
  <pageMargins left="0.75" right="0.75" top="1" bottom="1" header="0.5" footer="0.5"/>
  <pageSetup paperSize="9" scale="7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"/>
  <sheetViews>
    <sheetView workbookViewId="0">
      <selection activeCell="J8" sqref="J8"/>
    </sheetView>
  </sheetViews>
  <sheetFormatPr defaultColWidth="8.875" defaultRowHeight="13.5" outlineLevelCol="5"/>
  <cols>
    <col min="1" max="1" width="5.5" style="48" customWidth="1"/>
    <col min="2" max="2" width="16.375" style="48" customWidth="1"/>
    <col min="3" max="3" width="9.625" style="48" customWidth="1"/>
    <col min="4" max="4" width="58.5" style="48" customWidth="1"/>
    <col min="5" max="5" width="10.125" style="48" customWidth="1"/>
    <col min="6" max="6" width="6.125" style="48" customWidth="1"/>
    <col min="7" max="16384" width="8.875" style="48"/>
  </cols>
  <sheetData>
    <row r="1" ht="14.25" spans="1:6">
      <c r="A1" s="80" t="s">
        <v>124</v>
      </c>
      <c r="B1" s="81"/>
      <c r="C1" s="81"/>
      <c r="D1" s="81"/>
      <c r="E1" s="81"/>
      <c r="F1" s="82"/>
    </row>
    <row r="2" spans="1:6">
      <c r="A2" s="101" t="s">
        <v>1</v>
      </c>
      <c r="B2" s="99" t="s">
        <v>37</v>
      </c>
      <c r="C2" s="99"/>
      <c r="D2" s="102" t="s">
        <v>38</v>
      </c>
      <c r="E2" s="63" t="s">
        <v>39</v>
      </c>
      <c r="F2" s="63" t="s">
        <v>40</v>
      </c>
    </row>
    <row r="3" spans="1:6">
      <c r="A3" s="101"/>
      <c r="B3" s="99"/>
      <c r="C3" s="99"/>
      <c r="D3" s="102"/>
      <c r="E3" s="63"/>
      <c r="F3" s="63"/>
    </row>
    <row r="4" ht="14.25" spans="1:6">
      <c r="A4" s="85">
        <v>1</v>
      </c>
      <c r="B4" s="86" t="s">
        <v>98</v>
      </c>
      <c r="C4" s="87"/>
      <c r="D4" s="88" t="s">
        <v>99</v>
      </c>
      <c r="E4" s="85" t="s">
        <v>43</v>
      </c>
      <c r="F4" s="85">
        <v>500</v>
      </c>
    </row>
    <row r="5" ht="28.5" spans="1:6">
      <c r="A5" s="85"/>
      <c r="B5" s="89"/>
      <c r="C5" s="90"/>
      <c r="D5" s="88" t="s">
        <v>100</v>
      </c>
      <c r="E5" s="85"/>
      <c r="F5" s="85"/>
    </row>
    <row r="6" ht="14.25" spans="1:6">
      <c r="A6" s="85"/>
      <c r="B6" s="89"/>
      <c r="C6" s="90"/>
      <c r="D6" s="88" t="s">
        <v>101</v>
      </c>
      <c r="E6" s="85"/>
      <c r="F6" s="85"/>
    </row>
    <row r="7" ht="28.5" spans="1:6">
      <c r="A7" s="85"/>
      <c r="B7" s="91"/>
      <c r="C7" s="92"/>
      <c r="D7" s="88" t="s">
        <v>102</v>
      </c>
      <c r="E7" s="85"/>
      <c r="F7" s="85"/>
    </row>
    <row r="8" ht="28.5" spans="1:6">
      <c r="A8" s="85">
        <v>2</v>
      </c>
      <c r="B8" s="93" t="s">
        <v>103</v>
      </c>
      <c r="C8" s="93"/>
      <c r="D8" s="88" t="s">
        <v>104</v>
      </c>
      <c r="E8" s="85" t="s">
        <v>105</v>
      </c>
      <c r="F8" s="85">
        <v>20</v>
      </c>
    </row>
    <row r="9" ht="28.5" spans="1:6">
      <c r="A9" s="85"/>
      <c r="B9" s="93"/>
      <c r="C9" s="93"/>
      <c r="D9" s="88" t="s">
        <v>106</v>
      </c>
      <c r="E9" s="85"/>
      <c r="F9" s="85"/>
    </row>
    <row r="10" ht="14.25" spans="1:6">
      <c r="A10" s="85"/>
      <c r="B10" s="93"/>
      <c r="C10" s="93"/>
      <c r="D10" s="88" t="s">
        <v>45</v>
      </c>
      <c r="E10" s="85"/>
      <c r="F10" s="85"/>
    </row>
    <row r="11" ht="14.25" spans="1:6">
      <c r="A11" s="85"/>
      <c r="B11" s="93"/>
      <c r="C11" s="93"/>
      <c r="D11" s="88" t="s">
        <v>46</v>
      </c>
      <c r="E11" s="85"/>
      <c r="F11" s="85"/>
    </row>
    <row r="12" ht="42.75" spans="1:6">
      <c r="A12" s="85"/>
      <c r="B12" s="93"/>
      <c r="C12" s="93"/>
      <c r="D12" s="88" t="s">
        <v>47</v>
      </c>
      <c r="E12" s="85"/>
      <c r="F12" s="85"/>
    </row>
    <row r="13" ht="14.25" spans="1:6">
      <c r="A13" s="85">
        <v>3</v>
      </c>
      <c r="B13" s="93" t="s">
        <v>65</v>
      </c>
      <c r="C13" s="93"/>
      <c r="D13" s="88" t="s">
        <v>66</v>
      </c>
      <c r="E13" s="85" t="s">
        <v>67</v>
      </c>
      <c r="F13" s="85">
        <v>1</v>
      </c>
    </row>
    <row r="14" ht="32.1" customHeight="1" spans="1:6">
      <c r="A14" s="85">
        <v>4</v>
      </c>
      <c r="B14" s="93" t="s">
        <v>49</v>
      </c>
      <c r="C14" s="93" t="s">
        <v>50</v>
      </c>
      <c r="D14" s="88" t="s">
        <v>51</v>
      </c>
      <c r="E14" s="85" t="s">
        <v>52</v>
      </c>
      <c r="F14" s="85">
        <v>1</v>
      </c>
    </row>
    <row r="15" ht="32.1" customHeight="1" spans="1:6">
      <c r="A15" s="85"/>
      <c r="B15" s="93"/>
      <c r="C15" s="93"/>
      <c r="D15" s="88" t="s">
        <v>53</v>
      </c>
      <c r="E15" s="85"/>
      <c r="F15" s="85"/>
    </row>
    <row r="16" ht="32.1" customHeight="1" spans="1:6">
      <c r="A16" s="85"/>
      <c r="B16" s="93"/>
      <c r="C16" s="93" t="s">
        <v>125</v>
      </c>
      <c r="D16" s="88" t="s">
        <v>55</v>
      </c>
      <c r="E16" s="85" t="s">
        <v>52</v>
      </c>
      <c r="F16" s="85">
        <v>3</v>
      </c>
    </row>
    <row r="17" ht="32.1" customHeight="1" spans="1:6">
      <c r="A17" s="85"/>
      <c r="B17" s="93"/>
      <c r="C17" s="93" t="s">
        <v>126</v>
      </c>
      <c r="D17" s="88" t="s">
        <v>127</v>
      </c>
      <c r="E17" s="85" t="s">
        <v>52</v>
      </c>
      <c r="F17" s="85">
        <v>3</v>
      </c>
    </row>
    <row r="18" ht="32.1" customHeight="1" spans="1:6">
      <c r="A18" s="85"/>
      <c r="B18" s="93"/>
      <c r="C18" s="93" t="s">
        <v>58</v>
      </c>
      <c r="D18" s="88" t="s">
        <v>59</v>
      </c>
      <c r="E18" s="85" t="s">
        <v>60</v>
      </c>
      <c r="F18" s="85">
        <v>1</v>
      </c>
    </row>
    <row r="19" ht="32.1" customHeight="1" spans="1:6">
      <c r="A19" s="85"/>
      <c r="B19" s="93"/>
      <c r="C19" s="93" t="s">
        <v>63</v>
      </c>
      <c r="D19" s="88" t="s">
        <v>64</v>
      </c>
      <c r="E19" s="85" t="s">
        <v>60</v>
      </c>
      <c r="F19" s="85">
        <v>1</v>
      </c>
    </row>
    <row r="20" ht="14.25" spans="1:6">
      <c r="A20" s="85">
        <v>5</v>
      </c>
      <c r="B20" s="93" t="s">
        <v>128</v>
      </c>
      <c r="C20" s="93"/>
      <c r="D20" s="88" t="s">
        <v>129</v>
      </c>
      <c r="E20" s="85" t="s">
        <v>130</v>
      </c>
      <c r="F20" s="85">
        <v>3</v>
      </c>
    </row>
    <row r="21" ht="14.25" spans="1:6">
      <c r="A21" s="85">
        <v>6</v>
      </c>
      <c r="B21" s="93" t="s">
        <v>68</v>
      </c>
      <c r="C21" s="93"/>
      <c r="D21" s="88" t="s">
        <v>69</v>
      </c>
      <c r="E21" s="85" t="s">
        <v>70</v>
      </c>
      <c r="F21" s="85">
        <v>450</v>
      </c>
    </row>
    <row r="22" ht="14.25" spans="1:6">
      <c r="A22" s="85"/>
      <c r="B22" s="93"/>
      <c r="C22" s="93"/>
      <c r="D22" s="88" t="s">
        <v>71</v>
      </c>
      <c r="E22" s="85"/>
      <c r="F22" s="85"/>
    </row>
    <row r="23" ht="14.25" spans="1:6">
      <c r="A23" s="85"/>
      <c r="B23" s="93"/>
      <c r="C23" s="93"/>
      <c r="D23" s="88" t="s">
        <v>72</v>
      </c>
      <c r="E23" s="85"/>
      <c r="F23" s="85"/>
    </row>
    <row r="24" ht="14.25" spans="1:6">
      <c r="A24" s="85"/>
      <c r="B24" s="93"/>
      <c r="C24" s="93"/>
      <c r="D24" s="88" t="s">
        <v>73</v>
      </c>
      <c r="E24" s="85"/>
      <c r="F24" s="85"/>
    </row>
    <row r="25" ht="14.25" spans="1:6">
      <c r="A25" s="94">
        <v>7</v>
      </c>
      <c r="B25" s="93" t="s">
        <v>74</v>
      </c>
      <c r="C25" s="93"/>
      <c r="D25" s="88" t="s">
        <v>75</v>
      </c>
      <c r="E25" s="93" t="s">
        <v>70</v>
      </c>
      <c r="F25" s="93">
        <v>300</v>
      </c>
    </row>
    <row r="26" ht="14.25" spans="1:6">
      <c r="A26" s="94"/>
      <c r="B26" s="93"/>
      <c r="C26" s="93"/>
      <c r="D26" s="88" t="s">
        <v>76</v>
      </c>
      <c r="E26" s="93"/>
      <c r="F26" s="93"/>
    </row>
    <row r="27" ht="28.5" spans="1:6">
      <c r="A27" s="85">
        <v>8</v>
      </c>
      <c r="B27" s="93" t="s">
        <v>77</v>
      </c>
      <c r="C27" s="93"/>
      <c r="D27" s="88" t="s">
        <v>78</v>
      </c>
      <c r="E27" s="85" t="s">
        <v>70</v>
      </c>
      <c r="F27" s="85">
        <v>350</v>
      </c>
    </row>
    <row r="28" ht="14.25" spans="1:6">
      <c r="A28" s="85"/>
      <c r="B28" s="93"/>
      <c r="C28" s="93"/>
      <c r="D28" s="88" t="s">
        <v>79</v>
      </c>
      <c r="E28" s="85"/>
      <c r="F28" s="85"/>
    </row>
    <row r="29" ht="14.25" spans="1:6">
      <c r="A29" s="94">
        <v>9</v>
      </c>
      <c r="B29" s="93" t="s">
        <v>94</v>
      </c>
      <c r="C29" s="93"/>
      <c r="D29" s="88" t="s">
        <v>95</v>
      </c>
      <c r="E29" s="85" t="s">
        <v>96</v>
      </c>
      <c r="F29" s="85">
        <v>12</v>
      </c>
    </row>
    <row r="30" ht="28.5" spans="1:6">
      <c r="A30" s="85">
        <v>10</v>
      </c>
      <c r="B30" s="93" t="s">
        <v>90</v>
      </c>
      <c r="C30" s="93"/>
      <c r="D30" s="88" t="s">
        <v>91</v>
      </c>
      <c r="E30" s="85" t="s">
        <v>43</v>
      </c>
      <c r="F30" s="93">
        <v>4432</v>
      </c>
    </row>
    <row r="31" ht="28.5" spans="1:6">
      <c r="A31" s="85"/>
      <c r="B31" s="93"/>
      <c r="C31" s="93"/>
      <c r="D31" s="88" t="s">
        <v>92</v>
      </c>
      <c r="E31" s="85"/>
      <c r="F31" s="93"/>
    </row>
    <row r="32" ht="28.5" spans="1:6">
      <c r="A32" s="85"/>
      <c r="B32" s="93"/>
      <c r="C32" s="93"/>
      <c r="D32" s="88" t="s">
        <v>93</v>
      </c>
      <c r="E32" s="85"/>
      <c r="F32" s="93"/>
    </row>
  </sheetData>
  <mergeCells count="38">
    <mergeCell ref="A1:F1"/>
    <mergeCell ref="B13:C13"/>
    <mergeCell ref="B20:C20"/>
    <mergeCell ref="B29:C29"/>
    <mergeCell ref="A2:A3"/>
    <mergeCell ref="A4:A7"/>
    <mergeCell ref="A8:A12"/>
    <mergeCell ref="A14:A19"/>
    <mergeCell ref="A21:A24"/>
    <mergeCell ref="A25:A26"/>
    <mergeCell ref="A27:A28"/>
    <mergeCell ref="A30:A32"/>
    <mergeCell ref="B14:B19"/>
    <mergeCell ref="C14:C15"/>
    <mergeCell ref="D2:D3"/>
    <mergeCell ref="E2:E3"/>
    <mergeCell ref="E4:E7"/>
    <mergeCell ref="E8:E12"/>
    <mergeCell ref="E14:E15"/>
    <mergeCell ref="E21:E24"/>
    <mergeCell ref="E25:E26"/>
    <mergeCell ref="E27:E28"/>
    <mergeCell ref="E30:E32"/>
    <mergeCell ref="F2:F3"/>
    <mergeCell ref="F4:F7"/>
    <mergeCell ref="F8:F12"/>
    <mergeCell ref="F14:F15"/>
    <mergeCell ref="F21:F24"/>
    <mergeCell ref="F25:F26"/>
    <mergeCell ref="F27:F28"/>
    <mergeCell ref="F30:F32"/>
    <mergeCell ref="B25:C26"/>
    <mergeCell ref="B21:C24"/>
    <mergeCell ref="B27:C28"/>
    <mergeCell ref="B30:C32"/>
    <mergeCell ref="B2:C3"/>
    <mergeCell ref="B8:C12"/>
    <mergeCell ref="B4:C7"/>
  </mergeCells>
  <pageMargins left="0.75" right="0.75" top="1" bottom="1" header="0.5" footer="0.5"/>
  <pageSetup paperSize="9" scale="8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workbookViewId="0">
      <selection activeCell="I7" sqref="I7"/>
    </sheetView>
  </sheetViews>
  <sheetFormatPr defaultColWidth="8.875" defaultRowHeight="13.5" outlineLevelCol="5"/>
  <cols>
    <col min="1" max="1" width="5.875" style="48" customWidth="1"/>
    <col min="2" max="3" width="7.5" style="48" customWidth="1"/>
    <col min="4" max="4" width="63" style="48" customWidth="1"/>
    <col min="5" max="5" width="10.125" style="48" customWidth="1"/>
    <col min="6" max="6" width="7.75" style="48" customWidth="1"/>
    <col min="7" max="16384" width="8.875" style="48"/>
  </cols>
  <sheetData>
    <row r="1" ht="14.25" spans="1:6">
      <c r="A1" s="80" t="s">
        <v>131</v>
      </c>
      <c r="B1" s="81"/>
      <c r="C1" s="81"/>
      <c r="D1" s="81"/>
      <c r="E1" s="81"/>
      <c r="F1" s="82"/>
    </row>
    <row r="2" spans="1:6">
      <c r="A2" s="99" t="s">
        <v>1</v>
      </c>
      <c r="B2" s="100" t="s">
        <v>37</v>
      </c>
      <c r="C2" s="100"/>
      <c r="D2" s="99" t="s">
        <v>38</v>
      </c>
      <c r="E2" s="63" t="s">
        <v>39</v>
      </c>
      <c r="F2" s="63" t="s">
        <v>132</v>
      </c>
    </row>
    <row r="3" spans="1:6">
      <c r="A3" s="99"/>
      <c r="B3" s="100"/>
      <c r="C3" s="100"/>
      <c r="D3" s="99"/>
      <c r="E3" s="63"/>
      <c r="F3" s="63"/>
    </row>
    <row r="4" ht="14.25" spans="1:6">
      <c r="A4" s="85">
        <v>1</v>
      </c>
      <c r="B4" s="86" t="s">
        <v>98</v>
      </c>
      <c r="C4" s="87"/>
      <c r="D4" s="88" t="s">
        <v>99</v>
      </c>
      <c r="E4" s="85" t="s">
        <v>43</v>
      </c>
      <c r="F4" s="85">
        <v>1300</v>
      </c>
    </row>
    <row r="5" ht="28.5" spans="1:6">
      <c r="A5" s="85"/>
      <c r="B5" s="89"/>
      <c r="C5" s="90"/>
      <c r="D5" s="88" t="s">
        <v>100</v>
      </c>
      <c r="E5" s="85"/>
      <c r="F5" s="85"/>
    </row>
    <row r="6" ht="14.25" spans="1:6">
      <c r="A6" s="85"/>
      <c r="B6" s="89"/>
      <c r="C6" s="90"/>
      <c r="D6" s="88" t="s">
        <v>101</v>
      </c>
      <c r="E6" s="85"/>
      <c r="F6" s="85"/>
    </row>
    <row r="7" ht="28.5" spans="1:6">
      <c r="A7" s="85"/>
      <c r="B7" s="91"/>
      <c r="C7" s="92"/>
      <c r="D7" s="88" t="s">
        <v>102</v>
      </c>
      <c r="E7" s="85"/>
      <c r="F7" s="85"/>
    </row>
    <row r="8" ht="28.5" spans="1:6">
      <c r="A8" s="85">
        <v>2</v>
      </c>
      <c r="B8" s="93" t="s">
        <v>103</v>
      </c>
      <c r="C8" s="93"/>
      <c r="D8" s="88" t="s">
        <v>104</v>
      </c>
      <c r="E8" s="85" t="s">
        <v>105</v>
      </c>
      <c r="F8" s="85">
        <v>100</v>
      </c>
    </row>
    <row r="9" ht="28.5" spans="1:6">
      <c r="A9" s="85"/>
      <c r="B9" s="93"/>
      <c r="C9" s="93"/>
      <c r="D9" s="88" t="s">
        <v>106</v>
      </c>
      <c r="E9" s="85"/>
      <c r="F9" s="85"/>
    </row>
    <row r="10" ht="14.25" spans="1:6">
      <c r="A10" s="85"/>
      <c r="B10" s="93"/>
      <c r="C10" s="93"/>
      <c r="D10" s="88" t="s">
        <v>45</v>
      </c>
      <c r="E10" s="85"/>
      <c r="F10" s="85"/>
    </row>
    <row r="11" ht="14.25" spans="1:6">
      <c r="A11" s="85"/>
      <c r="B11" s="93"/>
      <c r="C11" s="93"/>
      <c r="D11" s="88" t="s">
        <v>46</v>
      </c>
      <c r="E11" s="85"/>
      <c r="F11" s="85"/>
    </row>
    <row r="12" ht="42.75" spans="1:6">
      <c r="A12" s="85"/>
      <c r="B12" s="93"/>
      <c r="C12" s="93"/>
      <c r="D12" s="88" t="s">
        <v>47</v>
      </c>
      <c r="E12" s="85"/>
      <c r="F12" s="85"/>
    </row>
    <row r="13" ht="14.25" spans="1:6">
      <c r="A13" s="85">
        <v>3</v>
      </c>
      <c r="B13" s="93" t="s">
        <v>65</v>
      </c>
      <c r="C13" s="93"/>
      <c r="D13" s="88" t="s">
        <v>66</v>
      </c>
      <c r="E13" s="85" t="s">
        <v>67</v>
      </c>
      <c r="F13" s="85">
        <v>1</v>
      </c>
    </row>
    <row r="14" ht="32.1" customHeight="1" spans="1:6">
      <c r="A14" s="85">
        <v>4</v>
      </c>
      <c r="B14" s="93" t="s">
        <v>49</v>
      </c>
      <c r="C14" s="93" t="s">
        <v>50</v>
      </c>
      <c r="D14" s="88" t="s">
        <v>51</v>
      </c>
      <c r="E14" s="85" t="s">
        <v>52</v>
      </c>
      <c r="F14" s="85">
        <v>3</v>
      </c>
    </row>
    <row r="15" ht="32.1" customHeight="1" spans="1:6">
      <c r="A15" s="85"/>
      <c r="B15" s="93"/>
      <c r="C15" s="93"/>
      <c r="D15" s="88" t="s">
        <v>53</v>
      </c>
      <c r="E15" s="85"/>
      <c r="F15" s="85"/>
    </row>
    <row r="16" ht="32.1" customHeight="1" spans="1:6">
      <c r="A16" s="85"/>
      <c r="B16" s="93"/>
      <c r="C16" s="93" t="s">
        <v>118</v>
      </c>
      <c r="D16" s="88" t="s">
        <v>55</v>
      </c>
      <c r="E16" s="85" t="s">
        <v>52</v>
      </c>
      <c r="F16" s="85">
        <v>3</v>
      </c>
    </row>
    <row r="17" ht="32.1" customHeight="1" spans="1:6">
      <c r="A17" s="85"/>
      <c r="B17" s="93"/>
      <c r="C17" s="93" t="s">
        <v>63</v>
      </c>
      <c r="D17" s="88" t="s">
        <v>64</v>
      </c>
      <c r="E17" s="85" t="s">
        <v>60</v>
      </c>
      <c r="F17" s="85">
        <v>4</v>
      </c>
    </row>
    <row r="18" ht="14.25" spans="1:6">
      <c r="A18" s="85">
        <v>5</v>
      </c>
      <c r="B18" s="93" t="s">
        <v>68</v>
      </c>
      <c r="C18" s="93"/>
      <c r="D18" s="88" t="s">
        <v>69</v>
      </c>
      <c r="E18" s="85" t="s">
        <v>70</v>
      </c>
      <c r="F18" s="85">
        <v>500</v>
      </c>
    </row>
    <row r="19" ht="14.25" spans="1:6">
      <c r="A19" s="85"/>
      <c r="B19" s="93"/>
      <c r="C19" s="93"/>
      <c r="D19" s="88" t="s">
        <v>71</v>
      </c>
      <c r="E19" s="85"/>
      <c r="F19" s="85"/>
    </row>
    <row r="20" ht="14.25" spans="1:6">
      <c r="A20" s="85"/>
      <c r="B20" s="93"/>
      <c r="C20" s="93"/>
      <c r="D20" s="88" t="s">
        <v>72</v>
      </c>
      <c r="E20" s="85"/>
      <c r="F20" s="85"/>
    </row>
    <row r="21" ht="14.25" spans="1:6">
      <c r="A21" s="85"/>
      <c r="B21" s="93"/>
      <c r="C21" s="93"/>
      <c r="D21" s="88" t="s">
        <v>73</v>
      </c>
      <c r="E21" s="85"/>
      <c r="F21" s="85"/>
    </row>
    <row r="22" ht="14.25" spans="1:6">
      <c r="A22" s="94">
        <v>6</v>
      </c>
      <c r="B22" s="93" t="s">
        <v>80</v>
      </c>
      <c r="C22" s="93"/>
      <c r="D22" s="88" t="s">
        <v>81</v>
      </c>
      <c r="E22" s="85" t="s">
        <v>70</v>
      </c>
      <c r="F22" s="85">
        <v>420</v>
      </c>
    </row>
    <row r="23" ht="14.25" spans="1:6">
      <c r="A23" s="94"/>
      <c r="B23" s="93"/>
      <c r="C23" s="93"/>
      <c r="D23" s="88" t="s">
        <v>82</v>
      </c>
      <c r="E23" s="85"/>
      <c r="F23" s="85"/>
    </row>
    <row r="24" ht="14.25" spans="1:6">
      <c r="A24" s="94"/>
      <c r="B24" s="93"/>
      <c r="C24" s="93"/>
      <c r="D24" s="88" t="s">
        <v>83</v>
      </c>
      <c r="E24" s="85"/>
      <c r="F24" s="85"/>
    </row>
    <row r="25" ht="14.25" spans="1:6">
      <c r="A25" s="94"/>
      <c r="B25" s="93"/>
      <c r="C25" s="93"/>
      <c r="D25" s="88" t="s">
        <v>73</v>
      </c>
      <c r="E25" s="85"/>
      <c r="F25" s="85"/>
    </row>
    <row r="26" ht="28.5" spans="1:6">
      <c r="A26" s="85">
        <v>7</v>
      </c>
      <c r="B26" s="93" t="s">
        <v>77</v>
      </c>
      <c r="C26" s="93"/>
      <c r="D26" s="88" t="s">
        <v>78</v>
      </c>
      <c r="E26" s="85" t="s">
        <v>70</v>
      </c>
      <c r="F26" s="85">
        <v>400</v>
      </c>
    </row>
    <row r="27" ht="14.25" spans="1:6">
      <c r="A27" s="85"/>
      <c r="B27" s="93"/>
      <c r="C27" s="93"/>
      <c r="D27" s="88" t="s">
        <v>79</v>
      </c>
      <c r="E27" s="85"/>
      <c r="F27" s="85"/>
    </row>
    <row r="28" ht="14.25" spans="1:6">
      <c r="A28" s="94">
        <v>8</v>
      </c>
      <c r="B28" s="93" t="s">
        <v>119</v>
      </c>
      <c r="C28" s="93"/>
      <c r="D28" s="88" t="s">
        <v>120</v>
      </c>
      <c r="E28" s="85" t="s">
        <v>121</v>
      </c>
      <c r="F28" s="85">
        <v>18</v>
      </c>
    </row>
    <row r="29" ht="14.25" spans="1:6">
      <c r="A29" s="94"/>
      <c r="B29" s="93"/>
      <c r="C29" s="93"/>
      <c r="D29" s="88" t="s">
        <v>122</v>
      </c>
      <c r="E29" s="85"/>
      <c r="F29" s="85"/>
    </row>
    <row r="30" ht="28.5" spans="1:6">
      <c r="A30" s="94"/>
      <c r="B30" s="93"/>
      <c r="C30" s="93"/>
      <c r="D30" s="88" t="s">
        <v>123</v>
      </c>
      <c r="E30" s="85"/>
      <c r="F30" s="85"/>
    </row>
    <row r="31" ht="14.25" spans="1:6">
      <c r="A31" s="85">
        <v>9</v>
      </c>
      <c r="B31" s="93" t="s">
        <v>94</v>
      </c>
      <c r="C31" s="93"/>
      <c r="D31" s="88" t="s">
        <v>95</v>
      </c>
      <c r="E31" s="85" t="s">
        <v>96</v>
      </c>
      <c r="F31" s="85">
        <v>12</v>
      </c>
    </row>
    <row r="32" ht="28.5" spans="1:6">
      <c r="A32" s="85">
        <v>10</v>
      </c>
      <c r="B32" s="93" t="s">
        <v>90</v>
      </c>
      <c r="C32" s="93"/>
      <c r="D32" s="88" t="s">
        <v>91</v>
      </c>
      <c r="E32" s="85" t="s">
        <v>43</v>
      </c>
      <c r="F32" s="93">
        <v>10000</v>
      </c>
    </row>
    <row r="33" ht="28.5" spans="1:6">
      <c r="A33" s="85"/>
      <c r="B33" s="93"/>
      <c r="C33" s="93"/>
      <c r="D33" s="88" t="s">
        <v>92</v>
      </c>
      <c r="E33" s="85"/>
      <c r="F33" s="93"/>
    </row>
    <row r="34" ht="28.5" spans="1:6">
      <c r="A34" s="85"/>
      <c r="B34" s="93"/>
      <c r="C34" s="93"/>
      <c r="D34" s="88" t="s">
        <v>93</v>
      </c>
      <c r="E34" s="85"/>
      <c r="F34" s="93"/>
    </row>
  </sheetData>
  <mergeCells count="41">
    <mergeCell ref="A1:F1"/>
    <mergeCell ref="B13:C13"/>
    <mergeCell ref="B31:C31"/>
    <mergeCell ref="A2:A3"/>
    <mergeCell ref="A4:A7"/>
    <mergeCell ref="A8:A12"/>
    <mergeCell ref="A14:A17"/>
    <mergeCell ref="A18:A21"/>
    <mergeCell ref="A22:A25"/>
    <mergeCell ref="A26:A27"/>
    <mergeCell ref="A28:A30"/>
    <mergeCell ref="A32:A34"/>
    <mergeCell ref="B14:B17"/>
    <mergeCell ref="C14:C15"/>
    <mergeCell ref="D2:D3"/>
    <mergeCell ref="E2:E3"/>
    <mergeCell ref="E4:E7"/>
    <mergeCell ref="E8:E12"/>
    <mergeCell ref="E14:E15"/>
    <mergeCell ref="E18:E21"/>
    <mergeCell ref="E22:E25"/>
    <mergeCell ref="E26:E27"/>
    <mergeCell ref="E28:E30"/>
    <mergeCell ref="E32:E34"/>
    <mergeCell ref="F2:F3"/>
    <mergeCell ref="F4:F7"/>
    <mergeCell ref="F8:F12"/>
    <mergeCell ref="F14:F15"/>
    <mergeCell ref="F18:F21"/>
    <mergeCell ref="F22:F25"/>
    <mergeCell ref="F26:F27"/>
    <mergeCell ref="F28:F30"/>
    <mergeCell ref="F32:F34"/>
    <mergeCell ref="B18:C21"/>
    <mergeCell ref="B22:C25"/>
    <mergeCell ref="B26:C27"/>
    <mergeCell ref="B28:C30"/>
    <mergeCell ref="B32:C34"/>
    <mergeCell ref="B2:C3"/>
    <mergeCell ref="B8:C12"/>
    <mergeCell ref="B4:C7"/>
  </mergeCells>
  <pageMargins left="0.75" right="0.75" top="1" bottom="1" header="0.5" footer="0.5"/>
  <pageSetup paperSize="9" scale="8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J10" sqref="J10"/>
    </sheetView>
  </sheetViews>
  <sheetFormatPr defaultColWidth="8.875" defaultRowHeight="13.5" outlineLevelCol="5"/>
  <cols>
    <col min="1" max="1" width="5.5" customWidth="1"/>
    <col min="2" max="2" width="16.375" customWidth="1"/>
    <col min="3" max="3" width="9.625" customWidth="1"/>
    <col min="4" max="4" width="55.25" customWidth="1"/>
    <col min="5" max="5" width="10.125" customWidth="1"/>
    <col min="6" max="6" width="7.75" customWidth="1"/>
  </cols>
  <sheetData>
    <row r="1" ht="14.25" spans="1:6">
      <c r="A1" s="80" t="s">
        <v>133</v>
      </c>
      <c r="B1" s="81"/>
      <c r="C1" s="81"/>
      <c r="D1" s="81"/>
      <c r="E1" s="81"/>
      <c r="F1" s="82"/>
    </row>
    <row r="2" spans="1:6">
      <c r="A2" s="83" t="s">
        <v>134</v>
      </c>
      <c r="B2" s="84" t="s">
        <v>135</v>
      </c>
      <c r="C2" s="84"/>
      <c r="D2" s="84" t="s">
        <v>136</v>
      </c>
      <c r="E2" s="32" t="s">
        <v>137</v>
      </c>
      <c r="F2" s="32" t="s">
        <v>40</v>
      </c>
    </row>
    <row r="3" spans="1:6">
      <c r="A3" s="83"/>
      <c r="B3" s="84"/>
      <c r="C3" s="84"/>
      <c r="D3" s="84"/>
      <c r="E3" s="32"/>
      <c r="F3" s="32"/>
    </row>
    <row r="4" ht="32.1" customHeight="1" spans="1:6">
      <c r="A4" s="30">
        <v>1</v>
      </c>
      <c r="B4" s="95" t="s">
        <v>138</v>
      </c>
      <c r="C4" s="95" t="s">
        <v>139</v>
      </c>
      <c r="D4" s="96" t="s">
        <v>51</v>
      </c>
      <c r="E4" s="30" t="s">
        <v>140</v>
      </c>
      <c r="F4" s="30">
        <v>4</v>
      </c>
    </row>
    <row r="5" ht="32.1" customHeight="1" spans="1:6">
      <c r="A5" s="30"/>
      <c r="B5" s="95"/>
      <c r="C5" s="95"/>
      <c r="D5" s="96" t="s">
        <v>141</v>
      </c>
      <c r="E5" s="30"/>
      <c r="F5" s="30"/>
    </row>
    <row r="6" ht="32.1" customHeight="1" spans="1:6">
      <c r="A6" s="30"/>
      <c r="B6" s="95"/>
      <c r="C6" s="95" t="s">
        <v>142</v>
      </c>
      <c r="D6" s="96" t="s">
        <v>55</v>
      </c>
      <c r="E6" s="30" t="s">
        <v>140</v>
      </c>
      <c r="F6" s="30">
        <v>5</v>
      </c>
    </row>
    <row r="7" ht="32.1" customHeight="1" spans="1:6">
      <c r="A7" s="30"/>
      <c r="B7" s="95"/>
      <c r="C7" s="95" t="s">
        <v>143</v>
      </c>
      <c r="D7" s="96" t="s">
        <v>144</v>
      </c>
      <c r="E7" s="30" t="s">
        <v>140</v>
      </c>
      <c r="F7" s="30">
        <v>2</v>
      </c>
    </row>
    <row r="8" ht="32.1" customHeight="1" spans="1:6">
      <c r="A8" s="30"/>
      <c r="B8" s="95"/>
      <c r="C8" s="95" t="s">
        <v>145</v>
      </c>
      <c r="D8" s="96" t="s">
        <v>64</v>
      </c>
      <c r="E8" s="30" t="s">
        <v>146</v>
      </c>
      <c r="F8" s="30">
        <v>8</v>
      </c>
    </row>
    <row r="9" ht="14.25" spans="1:6">
      <c r="A9" s="30">
        <v>2</v>
      </c>
      <c r="B9" s="95" t="s">
        <v>147</v>
      </c>
      <c r="C9" s="95"/>
      <c r="D9" s="96" t="s">
        <v>148</v>
      </c>
      <c r="E9" s="30" t="s">
        <v>149</v>
      </c>
      <c r="F9" s="30">
        <v>200</v>
      </c>
    </row>
    <row r="10" ht="14.25" spans="1:6">
      <c r="A10" s="30">
        <v>3</v>
      </c>
      <c r="B10" s="95" t="s">
        <v>150</v>
      </c>
      <c r="C10" s="95"/>
      <c r="D10" s="96" t="s">
        <v>151</v>
      </c>
      <c r="E10" s="30" t="s">
        <v>152</v>
      </c>
      <c r="F10" s="30">
        <v>1</v>
      </c>
    </row>
    <row r="11" ht="14.25" spans="1:6">
      <c r="A11" s="30">
        <v>4</v>
      </c>
      <c r="B11" s="95" t="s">
        <v>153</v>
      </c>
      <c r="C11" s="95"/>
      <c r="D11" s="96" t="s">
        <v>69</v>
      </c>
      <c r="E11" s="30" t="s">
        <v>154</v>
      </c>
      <c r="F11" s="85">
        <v>680</v>
      </c>
    </row>
    <row r="12" ht="28.5" spans="1:6">
      <c r="A12" s="30"/>
      <c r="B12" s="95"/>
      <c r="C12" s="95"/>
      <c r="D12" s="96" t="s">
        <v>71</v>
      </c>
      <c r="E12" s="30"/>
      <c r="F12" s="85"/>
    </row>
    <row r="13" ht="14.25" spans="1:6">
      <c r="A13" s="30"/>
      <c r="B13" s="95"/>
      <c r="C13" s="95"/>
      <c r="D13" s="96" t="s">
        <v>155</v>
      </c>
      <c r="E13" s="30"/>
      <c r="F13" s="85"/>
    </row>
    <row r="14" ht="14.25" spans="1:6">
      <c r="A14" s="30"/>
      <c r="B14" s="95"/>
      <c r="C14" s="95"/>
      <c r="D14" s="96" t="s">
        <v>156</v>
      </c>
      <c r="E14" s="30"/>
      <c r="F14" s="85"/>
    </row>
    <row r="15" ht="14.25" spans="1:6">
      <c r="A15" s="36">
        <v>5</v>
      </c>
      <c r="B15" s="95" t="s">
        <v>157</v>
      </c>
      <c r="C15" s="95"/>
      <c r="D15" s="97" t="s">
        <v>81</v>
      </c>
      <c r="E15" s="30" t="s">
        <v>154</v>
      </c>
      <c r="F15" s="85">
        <v>350</v>
      </c>
    </row>
    <row r="16" ht="14.25" spans="1:6">
      <c r="A16" s="36"/>
      <c r="B16" s="95"/>
      <c r="C16" s="95"/>
      <c r="D16" s="97" t="s">
        <v>158</v>
      </c>
      <c r="E16" s="30"/>
      <c r="F16" s="85"/>
    </row>
    <row r="17" ht="14.25" spans="1:6">
      <c r="A17" s="36"/>
      <c r="B17" s="95"/>
      <c r="C17" s="95"/>
      <c r="D17" s="97" t="s">
        <v>159</v>
      </c>
      <c r="E17" s="30"/>
      <c r="F17" s="85"/>
    </row>
    <row r="18" ht="14.25" spans="1:6">
      <c r="A18" s="36"/>
      <c r="B18" s="95"/>
      <c r="C18" s="95"/>
      <c r="D18" s="97" t="s">
        <v>160</v>
      </c>
      <c r="E18" s="30"/>
      <c r="F18" s="85"/>
    </row>
    <row r="19" ht="28.5" spans="1:6">
      <c r="A19" s="30">
        <v>6</v>
      </c>
      <c r="B19" s="95" t="s">
        <v>161</v>
      </c>
      <c r="C19" s="95"/>
      <c r="D19" s="97" t="s">
        <v>78</v>
      </c>
      <c r="E19" s="30" t="s">
        <v>154</v>
      </c>
      <c r="F19" s="85">
        <v>400</v>
      </c>
    </row>
    <row r="20" ht="14.25" spans="1:6">
      <c r="A20" s="30"/>
      <c r="B20" s="95"/>
      <c r="C20" s="95"/>
      <c r="D20" s="97" t="s">
        <v>162</v>
      </c>
      <c r="E20" s="30"/>
      <c r="F20" s="85"/>
    </row>
    <row r="21" ht="14.25" spans="1:6">
      <c r="A21" s="36">
        <v>7</v>
      </c>
      <c r="B21" s="95" t="s">
        <v>163</v>
      </c>
      <c r="C21" s="95"/>
      <c r="D21" s="97" t="s">
        <v>164</v>
      </c>
      <c r="E21" s="98" t="s">
        <v>165</v>
      </c>
      <c r="F21" s="98">
        <v>30</v>
      </c>
    </row>
    <row r="22" ht="14.25" spans="1:6">
      <c r="A22" s="36"/>
      <c r="B22" s="95"/>
      <c r="C22" s="95"/>
      <c r="D22" s="97" t="s">
        <v>166</v>
      </c>
      <c r="E22" s="98"/>
      <c r="F22" s="98"/>
    </row>
    <row r="23" ht="28.5" spans="1:6">
      <c r="A23" s="36"/>
      <c r="B23" s="95"/>
      <c r="C23" s="95"/>
      <c r="D23" s="97" t="s">
        <v>167</v>
      </c>
      <c r="E23" s="98"/>
      <c r="F23" s="98"/>
    </row>
    <row r="24" ht="28.5" spans="1:6">
      <c r="A24" s="30">
        <v>8</v>
      </c>
      <c r="B24" s="95" t="s">
        <v>168</v>
      </c>
      <c r="C24" s="95"/>
      <c r="D24" s="96" t="s">
        <v>169</v>
      </c>
      <c r="E24" s="30" t="s">
        <v>149</v>
      </c>
      <c r="F24" s="95">
        <v>13500</v>
      </c>
    </row>
    <row r="25" ht="28.5" spans="1:6">
      <c r="A25" s="30"/>
      <c r="B25" s="95"/>
      <c r="C25" s="95"/>
      <c r="D25" s="96" t="s">
        <v>170</v>
      </c>
      <c r="E25" s="30"/>
      <c r="F25" s="95"/>
    </row>
    <row r="26" ht="42.75" spans="1:6">
      <c r="A26" s="30"/>
      <c r="B26" s="95"/>
      <c r="C26" s="95"/>
      <c r="D26" s="96" t="s">
        <v>171</v>
      </c>
      <c r="E26" s="30"/>
      <c r="F26" s="95"/>
    </row>
    <row r="27" ht="14.25" spans="1:6">
      <c r="A27" s="36">
        <v>9</v>
      </c>
      <c r="B27" s="95" t="s">
        <v>172</v>
      </c>
      <c r="C27" s="95"/>
      <c r="D27" s="97" t="s">
        <v>173</v>
      </c>
      <c r="E27" s="98" t="s">
        <v>174</v>
      </c>
      <c r="F27" s="98">
        <v>12</v>
      </c>
    </row>
  </sheetData>
  <mergeCells count="34">
    <mergeCell ref="A1:F1"/>
    <mergeCell ref="B9:C9"/>
    <mergeCell ref="B10:C10"/>
    <mergeCell ref="B27:C27"/>
    <mergeCell ref="A2:A3"/>
    <mergeCell ref="A4:A8"/>
    <mergeCell ref="A11:A14"/>
    <mergeCell ref="A15:A18"/>
    <mergeCell ref="A19:A20"/>
    <mergeCell ref="A21:A23"/>
    <mergeCell ref="A24:A26"/>
    <mergeCell ref="B4:B8"/>
    <mergeCell ref="C4:C5"/>
    <mergeCell ref="D2:D3"/>
    <mergeCell ref="E2:E3"/>
    <mergeCell ref="E4:E5"/>
    <mergeCell ref="E11:E14"/>
    <mergeCell ref="E15:E18"/>
    <mergeCell ref="E19:E20"/>
    <mergeCell ref="E21:E23"/>
    <mergeCell ref="E24:E26"/>
    <mergeCell ref="F2:F3"/>
    <mergeCell ref="F4:F5"/>
    <mergeCell ref="F11:F14"/>
    <mergeCell ref="F15:F18"/>
    <mergeCell ref="F19:F20"/>
    <mergeCell ref="F21:F23"/>
    <mergeCell ref="F24:F26"/>
    <mergeCell ref="B2:C3"/>
    <mergeCell ref="B15:C18"/>
    <mergeCell ref="B24:C26"/>
    <mergeCell ref="B11:C14"/>
    <mergeCell ref="B19:C20"/>
    <mergeCell ref="B21:C23"/>
  </mergeCells>
  <pageMargins left="0.75" right="0.75" top="1" bottom="1" header="0.5" footer="0.5"/>
  <pageSetup paperSize="9" scale="84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selection activeCell="I8" sqref="I8"/>
    </sheetView>
  </sheetViews>
  <sheetFormatPr defaultColWidth="8.875" defaultRowHeight="13.5" outlineLevelCol="5"/>
  <cols>
    <col min="1" max="1" width="5.5" customWidth="1"/>
    <col min="2" max="3" width="7.5" customWidth="1"/>
    <col min="4" max="4" width="52.25" customWidth="1"/>
    <col min="5" max="5" width="10.125" customWidth="1"/>
    <col min="6" max="6" width="7.75" customWidth="1"/>
  </cols>
  <sheetData>
    <row r="1" ht="14.25" spans="1:6">
      <c r="A1" s="80" t="s">
        <v>175</v>
      </c>
      <c r="B1" s="81"/>
      <c r="C1" s="81"/>
      <c r="D1" s="81"/>
      <c r="E1" s="81"/>
      <c r="F1" s="82"/>
    </row>
    <row r="2" spans="1:6">
      <c r="A2" s="83" t="s">
        <v>1</v>
      </c>
      <c r="B2" s="84" t="s">
        <v>135</v>
      </c>
      <c r="C2" s="84"/>
      <c r="D2" s="84" t="s">
        <v>136</v>
      </c>
      <c r="E2" s="32" t="s">
        <v>137</v>
      </c>
      <c r="F2" s="32" t="s">
        <v>40</v>
      </c>
    </row>
    <row r="3" spans="1:6">
      <c r="A3" s="83"/>
      <c r="B3" s="84"/>
      <c r="C3" s="84"/>
      <c r="D3" s="84"/>
      <c r="E3" s="32"/>
      <c r="F3" s="32"/>
    </row>
    <row r="4" ht="14.25" spans="1:6">
      <c r="A4" s="85">
        <v>1</v>
      </c>
      <c r="B4" s="86" t="s">
        <v>98</v>
      </c>
      <c r="C4" s="87"/>
      <c r="D4" s="88" t="s">
        <v>99</v>
      </c>
      <c r="E4" s="85" t="s">
        <v>43</v>
      </c>
      <c r="F4" s="85">
        <v>9100</v>
      </c>
    </row>
    <row r="5" ht="28.5" spans="1:6">
      <c r="A5" s="85"/>
      <c r="B5" s="89"/>
      <c r="C5" s="90"/>
      <c r="D5" s="88" t="s">
        <v>100</v>
      </c>
      <c r="E5" s="85"/>
      <c r="F5" s="85"/>
    </row>
    <row r="6" ht="28.5" spans="1:6">
      <c r="A6" s="85"/>
      <c r="B6" s="89"/>
      <c r="C6" s="90"/>
      <c r="D6" s="88" t="s">
        <v>101</v>
      </c>
      <c r="E6" s="85"/>
      <c r="F6" s="85"/>
    </row>
    <row r="7" ht="28.5" spans="1:6">
      <c r="A7" s="85"/>
      <c r="B7" s="91"/>
      <c r="C7" s="92"/>
      <c r="D7" s="88" t="s">
        <v>102</v>
      </c>
      <c r="E7" s="85"/>
      <c r="F7" s="85"/>
    </row>
    <row r="8" ht="28.5" spans="1:6">
      <c r="A8" s="85">
        <v>2</v>
      </c>
      <c r="B8" s="93" t="s">
        <v>48</v>
      </c>
      <c r="C8" s="93"/>
      <c r="D8" s="88" t="s">
        <v>42</v>
      </c>
      <c r="E8" s="85" t="s">
        <v>43</v>
      </c>
      <c r="F8" s="85">
        <v>250</v>
      </c>
    </row>
    <row r="9" ht="28.5" spans="1:6">
      <c r="A9" s="85"/>
      <c r="B9" s="93"/>
      <c r="C9" s="93"/>
      <c r="D9" s="88" t="s">
        <v>44</v>
      </c>
      <c r="E9" s="85"/>
      <c r="F9" s="85"/>
    </row>
    <row r="10" ht="14.25" spans="1:6">
      <c r="A10" s="85"/>
      <c r="B10" s="93"/>
      <c r="C10" s="93"/>
      <c r="D10" s="88" t="s">
        <v>45</v>
      </c>
      <c r="E10" s="85"/>
      <c r="F10" s="85"/>
    </row>
    <row r="11" ht="14.25" spans="1:6">
      <c r="A11" s="85"/>
      <c r="B11" s="93"/>
      <c r="C11" s="93"/>
      <c r="D11" s="88" t="s">
        <v>46</v>
      </c>
      <c r="E11" s="85"/>
      <c r="F11" s="85"/>
    </row>
    <row r="12" ht="42.75" spans="1:6">
      <c r="A12" s="85"/>
      <c r="B12" s="93"/>
      <c r="C12" s="93"/>
      <c r="D12" s="88" t="s">
        <v>47</v>
      </c>
      <c r="E12" s="85"/>
      <c r="F12" s="85"/>
    </row>
    <row r="13" ht="28.5" spans="1:6">
      <c r="A13" s="85">
        <v>3</v>
      </c>
      <c r="B13" s="93" t="s">
        <v>176</v>
      </c>
      <c r="C13" s="93"/>
      <c r="D13" s="88" t="s">
        <v>104</v>
      </c>
      <c r="E13" s="85" t="s">
        <v>43</v>
      </c>
      <c r="F13" s="85">
        <v>400</v>
      </c>
    </row>
    <row r="14" ht="28.5" spans="1:6">
      <c r="A14" s="85"/>
      <c r="B14" s="93"/>
      <c r="C14" s="93"/>
      <c r="D14" s="88" t="s">
        <v>106</v>
      </c>
      <c r="E14" s="85"/>
      <c r="F14" s="85"/>
    </row>
    <row r="15" ht="14.25" spans="1:6">
      <c r="A15" s="85"/>
      <c r="B15" s="93"/>
      <c r="C15" s="93"/>
      <c r="D15" s="88" t="s">
        <v>45</v>
      </c>
      <c r="E15" s="85"/>
      <c r="F15" s="85"/>
    </row>
    <row r="16" ht="14.25" spans="1:6">
      <c r="A16" s="85"/>
      <c r="B16" s="93"/>
      <c r="C16" s="93"/>
      <c r="D16" s="88" t="s">
        <v>46</v>
      </c>
      <c r="E16" s="85"/>
      <c r="F16" s="85"/>
    </row>
    <row r="17" ht="42.75" spans="1:6">
      <c r="A17" s="85"/>
      <c r="B17" s="93"/>
      <c r="C17" s="93"/>
      <c r="D17" s="88" t="s">
        <v>47</v>
      </c>
      <c r="E17" s="85"/>
      <c r="F17" s="85"/>
    </row>
    <row r="18" ht="32.1" customHeight="1" spans="1:6">
      <c r="A18" s="85">
        <v>4</v>
      </c>
      <c r="B18" s="93" t="s">
        <v>49</v>
      </c>
      <c r="C18" s="93" t="s">
        <v>177</v>
      </c>
      <c r="D18" s="88" t="s">
        <v>144</v>
      </c>
      <c r="E18" s="85" t="s">
        <v>52</v>
      </c>
      <c r="F18" s="85">
        <v>3</v>
      </c>
    </row>
    <row r="19" ht="32.1" customHeight="1" spans="1:6">
      <c r="A19" s="85"/>
      <c r="B19" s="93"/>
      <c r="C19" s="93"/>
      <c r="D19" s="88" t="s">
        <v>53</v>
      </c>
      <c r="E19" s="85"/>
      <c r="F19" s="85"/>
    </row>
    <row r="20" ht="32.1" customHeight="1" spans="1:6">
      <c r="A20" s="85"/>
      <c r="B20" s="93"/>
      <c r="C20" s="93" t="s">
        <v>54</v>
      </c>
      <c r="D20" s="88" t="s">
        <v>55</v>
      </c>
      <c r="E20" s="85" t="s">
        <v>52</v>
      </c>
      <c r="F20" s="85">
        <v>3</v>
      </c>
    </row>
    <row r="21" ht="32.1" customHeight="1" spans="1:6">
      <c r="A21" s="85"/>
      <c r="B21" s="93"/>
      <c r="C21" s="93" t="s">
        <v>63</v>
      </c>
      <c r="D21" s="88" t="s">
        <v>64</v>
      </c>
      <c r="E21" s="85" t="s">
        <v>60</v>
      </c>
      <c r="F21" s="85">
        <v>7</v>
      </c>
    </row>
    <row r="22" ht="28.5" spans="1:6">
      <c r="A22" s="85">
        <v>5</v>
      </c>
      <c r="B22" s="93" t="s">
        <v>65</v>
      </c>
      <c r="C22" s="93"/>
      <c r="D22" s="88" t="s">
        <v>178</v>
      </c>
      <c r="E22" s="85" t="s">
        <v>67</v>
      </c>
      <c r="F22" s="85">
        <v>1</v>
      </c>
    </row>
    <row r="23" ht="14.25" spans="1:6">
      <c r="A23" s="85">
        <v>6</v>
      </c>
      <c r="B23" s="93" t="s">
        <v>68</v>
      </c>
      <c r="C23" s="93"/>
      <c r="D23" s="88" t="s">
        <v>69</v>
      </c>
      <c r="E23" s="85" t="s">
        <v>70</v>
      </c>
      <c r="F23" s="85">
        <v>800</v>
      </c>
    </row>
    <row r="24" ht="28.5" spans="1:6">
      <c r="A24" s="85"/>
      <c r="B24" s="93"/>
      <c r="C24" s="93"/>
      <c r="D24" s="88" t="s">
        <v>71</v>
      </c>
      <c r="E24" s="85"/>
      <c r="F24" s="85"/>
    </row>
    <row r="25" ht="14.25" spans="1:6">
      <c r="A25" s="85"/>
      <c r="B25" s="93"/>
      <c r="C25" s="93"/>
      <c r="D25" s="88" t="s">
        <v>72</v>
      </c>
      <c r="E25" s="85"/>
      <c r="F25" s="85"/>
    </row>
    <row r="26" ht="14.25" spans="1:6">
      <c r="A26" s="85"/>
      <c r="B26" s="93"/>
      <c r="C26" s="93"/>
      <c r="D26" s="88" t="s">
        <v>73</v>
      </c>
      <c r="E26" s="85"/>
      <c r="F26" s="85"/>
    </row>
    <row r="27" ht="14.25" spans="1:6">
      <c r="A27" s="85">
        <v>7</v>
      </c>
      <c r="B27" s="93" t="s">
        <v>179</v>
      </c>
      <c r="C27" s="93"/>
      <c r="D27" s="88" t="s">
        <v>180</v>
      </c>
      <c r="E27" s="85" t="s">
        <v>70</v>
      </c>
      <c r="F27" s="85">
        <v>600</v>
      </c>
    </row>
    <row r="28" ht="28.5" spans="1:6">
      <c r="A28" s="85">
        <v>8</v>
      </c>
      <c r="B28" s="93" t="s">
        <v>90</v>
      </c>
      <c r="C28" s="93"/>
      <c r="D28" s="88" t="s">
        <v>91</v>
      </c>
      <c r="E28" s="85" t="s">
        <v>43</v>
      </c>
      <c r="F28" s="93">
        <v>13300</v>
      </c>
    </row>
    <row r="29" ht="28.5" spans="1:6">
      <c r="A29" s="85"/>
      <c r="B29" s="93"/>
      <c r="C29" s="93"/>
      <c r="D29" s="88" t="s">
        <v>92</v>
      </c>
      <c r="E29" s="85"/>
      <c r="F29" s="93"/>
    </row>
    <row r="30" ht="42.75" spans="1:6">
      <c r="A30" s="85"/>
      <c r="B30" s="93"/>
      <c r="C30" s="93"/>
      <c r="D30" s="88" t="s">
        <v>93</v>
      </c>
      <c r="E30" s="85"/>
      <c r="F30" s="93"/>
    </row>
    <row r="31" ht="14.25" spans="1:6">
      <c r="A31" s="94">
        <v>9</v>
      </c>
      <c r="B31" s="93" t="s">
        <v>94</v>
      </c>
      <c r="C31" s="93"/>
      <c r="D31" s="88" t="s">
        <v>95</v>
      </c>
      <c r="E31" s="85" t="s">
        <v>96</v>
      </c>
      <c r="F31" s="85">
        <v>12</v>
      </c>
    </row>
  </sheetData>
  <mergeCells count="34">
    <mergeCell ref="A1:F1"/>
    <mergeCell ref="B22:C22"/>
    <mergeCell ref="B27:C27"/>
    <mergeCell ref="B31:C31"/>
    <mergeCell ref="A2:A3"/>
    <mergeCell ref="A4:A7"/>
    <mergeCell ref="A8:A12"/>
    <mergeCell ref="A13:A17"/>
    <mergeCell ref="A18:A21"/>
    <mergeCell ref="A23:A26"/>
    <mergeCell ref="A28:A30"/>
    <mergeCell ref="B18:B21"/>
    <mergeCell ref="C18:C19"/>
    <mergeCell ref="D2:D3"/>
    <mergeCell ref="E2:E3"/>
    <mergeCell ref="E4:E7"/>
    <mergeCell ref="E8:E12"/>
    <mergeCell ref="E13:E17"/>
    <mergeCell ref="E18:E19"/>
    <mergeCell ref="E23:E26"/>
    <mergeCell ref="E28:E30"/>
    <mergeCell ref="F2:F3"/>
    <mergeCell ref="F4:F7"/>
    <mergeCell ref="F8:F12"/>
    <mergeCell ref="F13:F17"/>
    <mergeCell ref="F18:F19"/>
    <mergeCell ref="F23:F26"/>
    <mergeCell ref="F28:F30"/>
    <mergeCell ref="B2:C3"/>
    <mergeCell ref="B8:C12"/>
    <mergeCell ref="B13:C17"/>
    <mergeCell ref="B28:C30"/>
    <mergeCell ref="B4:C7"/>
    <mergeCell ref="B23:C26"/>
  </mergeCells>
  <pageMargins left="0.75" right="0.75" top="1" bottom="1" header="0.5" footer="0.5"/>
  <pageSetup paperSize="9" scale="92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Q6" sqref="Q6"/>
    </sheetView>
  </sheetViews>
  <sheetFormatPr defaultColWidth="8.875" defaultRowHeight="13.5" outlineLevelCol="4"/>
  <cols>
    <col min="1" max="1" width="5.25" customWidth="1"/>
    <col min="2" max="2" width="19.875" customWidth="1"/>
    <col min="3" max="3" width="58.25" customWidth="1"/>
    <col min="4" max="4" width="5.25" customWidth="1"/>
    <col min="5" max="5" width="6.125" customWidth="1"/>
  </cols>
  <sheetData>
    <row r="1" ht="14.25" spans="1:5">
      <c r="A1" s="7" t="s">
        <v>181</v>
      </c>
      <c r="B1" s="8"/>
      <c r="C1" s="8"/>
      <c r="D1" s="8"/>
      <c r="E1" s="9"/>
    </row>
    <row r="2" ht="14.25" spans="1:5">
      <c r="A2" s="63" t="s">
        <v>1</v>
      </c>
      <c r="B2" s="63" t="s">
        <v>37</v>
      </c>
      <c r="C2" s="63" t="s">
        <v>38</v>
      </c>
      <c r="D2" s="63" t="s">
        <v>182</v>
      </c>
      <c r="E2" s="63" t="s">
        <v>40</v>
      </c>
    </row>
    <row r="3" ht="63.75" customHeight="1" spans="1:5">
      <c r="A3" s="51">
        <v>1</v>
      </c>
      <c r="B3" s="45" t="s">
        <v>183</v>
      </c>
      <c r="C3" s="25" t="s">
        <v>184</v>
      </c>
      <c r="D3" s="51" t="s">
        <v>43</v>
      </c>
      <c r="E3" s="51">
        <v>5220</v>
      </c>
    </row>
    <row r="4" ht="102" customHeight="1" spans="1:5">
      <c r="A4" s="51">
        <v>2</v>
      </c>
      <c r="B4" s="45" t="s">
        <v>185</v>
      </c>
      <c r="C4" s="45" t="s">
        <v>186</v>
      </c>
      <c r="D4" s="51" t="s">
        <v>43</v>
      </c>
      <c r="E4" s="51">
        <v>600</v>
      </c>
    </row>
    <row r="5" ht="42.75" spans="1:5">
      <c r="A5" s="51">
        <v>3</v>
      </c>
      <c r="B5" s="45" t="s">
        <v>187</v>
      </c>
      <c r="C5" s="45" t="s">
        <v>188</v>
      </c>
      <c r="D5" s="51" t="s">
        <v>70</v>
      </c>
      <c r="E5" s="51">
        <v>3000</v>
      </c>
    </row>
    <row r="6" ht="57" spans="1:5">
      <c r="A6" s="51">
        <v>4</v>
      </c>
      <c r="B6" s="45" t="s">
        <v>189</v>
      </c>
      <c r="C6" s="45" t="s">
        <v>190</v>
      </c>
      <c r="D6" s="51" t="s">
        <v>70</v>
      </c>
      <c r="E6" s="51">
        <v>2300</v>
      </c>
    </row>
    <row r="7" ht="57" spans="1:5">
      <c r="A7" s="51">
        <v>5</v>
      </c>
      <c r="B7" s="45" t="s">
        <v>189</v>
      </c>
      <c r="C7" s="45" t="s">
        <v>191</v>
      </c>
      <c r="D7" s="51" t="s">
        <v>70</v>
      </c>
      <c r="E7" s="51">
        <v>2000</v>
      </c>
    </row>
    <row r="8" ht="42.75" spans="1:5">
      <c r="A8" s="51">
        <v>6</v>
      </c>
      <c r="B8" s="35" t="s">
        <v>192</v>
      </c>
      <c r="C8" s="45" t="s">
        <v>193</v>
      </c>
      <c r="D8" s="51" t="s">
        <v>70</v>
      </c>
      <c r="E8" s="51">
        <v>1600</v>
      </c>
    </row>
    <row r="9" ht="14.25" spans="1:5">
      <c r="A9" s="51">
        <v>7</v>
      </c>
      <c r="B9" s="45" t="s">
        <v>194</v>
      </c>
      <c r="C9" s="45" t="s">
        <v>195</v>
      </c>
      <c r="D9" s="51" t="s">
        <v>52</v>
      </c>
      <c r="E9" s="51">
        <v>3</v>
      </c>
    </row>
    <row r="10" ht="14.25" spans="1:5">
      <c r="A10" s="51"/>
      <c r="B10" s="45"/>
      <c r="C10" s="45" t="s">
        <v>196</v>
      </c>
      <c r="D10" s="51"/>
      <c r="E10" s="51"/>
    </row>
    <row r="11" ht="14.25" spans="1:5">
      <c r="A11" s="51"/>
      <c r="B11" s="45"/>
      <c r="C11" s="45" t="s">
        <v>197</v>
      </c>
      <c r="D11" s="51"/>
      <c r="E11" s="51"/>
    </row>
    <row r="12" ht="14.25" spans="1:5">
      <c r="A12" s="51">
        <v>8</v>
      </c>
      <c r="B12" s="45" t="s">
        <v>198</v>
      </c>
      <c r="C12" s="45" t="s">
        <v>199</v>
      </c>
      <c r="D12" s="51" t="s">
        <v>43</v>
      </c>
      <c r="E12" s="51">
        <v>5220</v>
      </c>
    </row>
    <row r="13" ht="14.25" customHeight="1" spans="1:5">
      <c r="A13" s="51"/>
      <c r="B13" s="45"/>
      <c r="C13" s="45" t="s">
        <v>200</v>
      </c>
      <c r="D13" s="51"/>
      <c r="E13" s="51"/>
    </row>
    <row r="14" ht="14.25" spans="1:5">
      <c r="A14" s="51"/>
      <c r="B14" s="45"/>
      <c r="C14" s="45" t="s">
        <v>201</v>
      </c>
      <c r="D14" s="51"/>
      <c r="E14" s="51"/>
    </row>
  </sheetData>
  <mergeCells count="9">
    <mergeCell ref="A1:E1"/>
    <mergeCell ref="A9:A11"/>
    <mergeCell ref="A12:A14"/>
    <mergeCell ref="B9:B11"/>
    <mergeCell ref="B12:B14"/>
    <mergeCell ref="D9:D11"/>
    <mergeCell ref="D12:D14"/>
    <mergeCell ref="E9:E11"/>
    <mergeCell ref="E12:E14"/>
  </mergeCells>
  <pageMargins left="0.75" right="0.75" top="1" bottom="1" header="0.5" footer="0.5"/>
  <pageSetup paperSize="9" scale="92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workbookViewId="0">
      <selection activeCell="A1" sqref="A1:E1"/>
    </sheetView>
  </sheetViews>
  <sheetFormatPr defaultColWidth="8.875" defaultRowHeight="13.5" outlineLevelCol="5"/>
  <cols>
    <col min="1" max="1" width="7" customWidth="1"/>
    <col min="2" max="2" width="15.875" customWidth="1"/>
    <col min="3" max="3" width="55" customWidth="1"/>
    <col min="4" max="5" width="7.75" customWidth="1"/>
  </cols>
  <sheetData>
    <row r="1" ht="14.25" spans="1:5">
      <c r="A1" s="7" t="s">
        <v>202</v>
      </c>
      <c r="B1" s="8"/>
      <c r="C1" s="8"/>
      <c r="D1" s="8"/>
      <c r="E1" s="9"/>
    </row>
    <row r="2" ht="14.25" spans="1:6">
      <c r="A2" s="63" t="s">
        <v>1</v>
      </c>
      <c r="B2" s="63" t="s">
        <v>37</v>
      </c>
      <c r="C2" s="63" t="s">
        <v>38</v>
      </c>
      <c r="D2" s="63" t="s">
        <v>182</v>
      </c>
      <c r="E2" s="63" t="s">
        <v>40</v>
      </c>
      <c r="F2" s="48"/>
    </row>
    <row r="3" ht="14.25" customHeight="1" spans="1:6">
      <c r="A3" s="51">
        <v>1</v>
      </c>
      <c r="B3" s="51" t="s">
        <v>183</v>
      </c>
      <c r="C3" s="45" t="s">
        <v>203</v>
      </c>
      <c r="D3" s="51" t="s">
        <v>43</v>
      </c>
      <c r="E3" s="51">
        <v>2790</v>
      </c>
      <c r="F3" s="48"/>
    </row>
    <row r="4" ht="28.5" spans="1:6">
      <c r="A4" s="51"/>
      <c r="B4" s="51"/>
      <c r="C4" s="45" t="s">
        <v>204</v>
      </c>
      <c r="D4" s="51"/>
      <c r="E4" s="51"/>
      <c r="F4" s="48"/>
    </row>
    <row r="5" ht="14.25" spans="1:6">
      <c r="A5" s="51"/>
      <c r="B5" s="51"/>
      <c r="C5" s="45" t="s">
        <v>205</v>
      </c>
      <c r="D5" s="51"/>
      <c r="E5" s="51"/>
      <c r="F5" s="48"/>
    </row>
    <row r="6" ht="14.25" spans="1:6">
      <c r="A6" s="51"/>
      <c r="B6" s="51"/>
      <c r="C6" s="45" t="s">
        <v>206</v>
      </c>
      <c r="D6" s="51"/>
      <c r="E6" s="51"/>
      <c r="F6" s="48"/>
    </row>
    <row r="7" ht="28.5" spans="1:6">
      <c r="A7" s="51"/>
      <c r="B7" s="51"/>
      <c r="C7" s="45" t="s">
        <v>207</v>
      </c>
      <c r="D7" s="51"/>
      <c r="E7" s="51"/>
      <c r="F7" s="48"/>
    </row>
    <row r="8" ht="14.25" spans="1:6">
      <c r="A8" s="51"/>
      <c r="B8" s="51"/>
      <c r="C8" s="45" t="s">
        <v>208</v>
      </c>
      <c r="D8" s="51"/>
      <c r="E8" s="51"/>
      <c r="F8" s="48"/>
    </row>
    <row r="9" ht="14.25" spans="1:6">
      <c r="A9" s="51">
        <v>2</v>
      </c>
      <c r="B9" s="51" t="s">
        <v>187</v>
      </c>
      <c r="C9" s="45" t="s">
        <v>209</v>
      </c>
      <c r="D9" s="51" t="s">
        <v>210</v>
      </c>
      <c r="E9" s="51">
        <v>1200</v>
      </c>
      <c r="F9" s="48"/>
    </row>
    <row r="10" ht="14.25" spans="1:6">
      <c r="A10" s="51"/>
      <c r="B10" s="51"/>
      <c r="C10" s="45" t="s">
        <v>211</v>
      </c>
      <c r="D10" s="51"/>
      <c r="E10" s="51"/>
      <c r="F10" s="48"/>
    </row>
    <row r="11" ht="28.5" spans="1:6">
      <c r="A11" s="51"/>
      <c r="B11" s="51"/>
      <c r="C11" s="45" t="s">
        <v>212</v>
      </c>
      <c r="D11" s="51"/>
      <c r="E11" s="51"/>
      <c r="F11" s="48"/>
    </row>
    <row r="12" ht="14.25" spans="1:6">
      <c r="A12" s="51"/>
      <c r="B12" s="51"/>
      <c r="C12" s="45" t="s">
        <v>213</v>
      </c>
      <c r="D12" s="51"/>
      <c r="E12" s="51"/>
      <c r="F12" s="48"/>
    </row>
    <row r="13" ht="57" spans="1:6">
      <c r="A13" s="51">
        <v>3</v>
      </c>
      <c r="B13" s="51" t="s">
        <v>189</v>
      </c>
      <c r="C13" s="45" t="s">
        <v>190</v>
      </c>
      <c r="D13" s="51" t="s">
        <v>210</v>
      </c>
      <c r="E13" s="51">
        <v>800</v>
      </c>
      <c r="F13" s="48"/>
    </row>
    <row r="14" ht="57" spans="1:6">
      <c r="A14" s="51">
        <v>4</v>
      </c>
      <c r="B14" s="51" t="s">
        <v>189</v>
      </c>
      <c r="C14" s="45" t="s">
        <v>191</v>
      </c>
      <c r="D14" s="51" t="s">
        <v>210</v>
      </c>
      <c r="E14" s="51">
        <v>650</v>
      </c>
      <c r="F14" s="48"/>
    </row>
    <row r="15" ht="42.75" spans="1:6">
      <c r="A15" s="51">
        <v>5</v>
      </c>
      <c r="B15" s="37" t="s">
        <v>192</v>
      </c>
      <c r="C15" s="45" t="s">
        <v>193</v>
      </c>
      <c r="D15" s="51" t="s">
        <v>210</v>
      </c>
      <c r="E15" s="51">
        <v>350</v>
      </c>
      <c r="F15" s="48"/>
    </row>
    <row r="16" ht="14.25" spans="1:6">
      <c r="A16" s="51">
        <v>6</v>
      </c>
      <c r="B16" s="51" t="s">
        <v>194</v>
      </c>
      <c r="C16" s="45" t="s">
        <v>195</v>
      </c>
      <c r="D16" s="51" t="s">
        <v>67</v>
      </c>
      <c r="E16" s="64">
        <v>1</v>
      </c>
      <c r="F16" s="48"/>
    </row>
    <row r="17" ht="14.25" spans="1:6">
      <c r="A17" s="51"/>
      <c r="B17" s="51"/>
      <c r="C17" s="45" t="s">
        <v>196</v>
      </c>
      <c r="D17" s="51"/>
      <c r="E17" s="65"/>
      <c r="F17" s="48"/>
    </row>
    <row r="18" ht="14.25" spans="1:6">
      <c r="A18" s="51"/>
      <c r="B18" s="51"/>
      <c r="C18" s="45" t="s">
        <v>197</v>
      </c>
      <c r="D18" s="51"/>
      <c r="E18" s="66"/>
      <c r="F18" s="48"/>
    </row>
    <row r="19" ht="14.25" spans="1:6">
      <c r="A19" s="51">
        <v>7</v>
      </c>
      <c r="B19" s="51" t="s">
        <v>198</v>
      </c>
      <c r="C19" s="45" t="s">
        <v>199</v>
      </c>
      <c r="D19" s="51" t="s">
        <v>43</v>
      </c>
      <c r="E19" s="64">
        <v>2790</v>
      </c>
      <c r="F19" s="48"/>
    </row>
    <row r="20" ht="14.25" spans="1:6">
      <c r="A20" s="51"/>
      <c r="B20" s="51"/>
      <c r="C20" s="45" t="s">
        <v>214</v>
      </c>
      <c r="D20" s="51"/>
      <c r="E20" s="65"/>
      <c r="F20" s="48"/>
    </row>
    <row r="21" ht="17.1" customHeight="1" spans="1:6">
      <c r="A21" s="51"/>
      <c r="B21" s="51"/>
      <c r="C21" s="45" t="s">
        <v>215</v>
      </c>
      <c r="D21" s="51"/>
      <c r="E21" s="66"/>
      <c r="F21" s="48"/>
    </row>
  </sheetData>
  <mergeCells count="17">
    <mergeCell ref="A1:E1"/>
    <mergeCell ref="A3:A8"/>
    <mergeCell ref="A9:A12"/>
    <mergeCell ref="A16:A18"/>
    <mergeCell ref="A19:A21"/>
    <mergeCell ref="B3:B8"/>
    <mergeCell ref="B9:B12"/>
    <mergeCell ref="B16:B18"/>
    <mergeCell ref="B19:B21"/>
    <mergeCell ref="D3:D8"/>
    <mergeCell ref="D9:D12"/>
    <mergeCell ref="D16:D18"/>
    <mergeCell ref="D19:D21"/>
    <mergeCell ref="E3:E8"/>
    <mergeCell ref="E9:E12"/>
    <mergeCell ref="E16:E18"/>
    <mergeCell ref="E19:E21"/>
  </mergeCells>
  <pageMargins left="0.75" right="0.75" top="1" bottom="1" header="0.5" footer="0.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汇总表</vt:lpstr>
      <vt:lpstr>骂蠡港</vt:lpstr>
      <vt:lpstr>尚风桥浜</vt:lpstr>
      <vt:lpstr>山水湖滨内河</vt:lpstr>
      <vt:lpstr>东古巷浜</vt:lpstr>
      <vt:lpstr>湖东浜</vt:lpstr>
      <vt:lpstr>闪溪河（糜巷桥段）</vt:lpstr>
      <vt:lpstr>上风咀</vt:lpstr>
      <vt:lpstr>曹巷浜</vt:lpstr>
      <vt:lpstr>谈巷浜</vt:lpstr>
      <vt:lpstr>圩湾里浜</vt:lpstr>
      <vt:lpstr>顾道里浜</vt:lpstr>
      <vt:lpstr>松坟头浜</vt:lpstr>
      <vt:lpstr>白水塘浜</vt:lpstr>
      <vt:lpstr>北闸桥浜</vt:lpstr>
      <vt:lpstr>东湖外河</vt:lpstr>
      <vt:lpstr>黄金湾浜</vt:lpstr>
      <vt:lpstr>王巷浜</vt:lpstr>
      <vt:lpstr>吴都路河</vt:lpstr>
      <vt:lpstr>太湖国际一街区</vt:lpstr>
      <vt:lpstr>邹家弄浜</vt:lpstr>
      <vt:lpstr>芦村河</vt:lpstr>
      <vt:lpstr>周司桥浜</vt:lpstr>
      <vt:lpstr>方桥浜（信诚道至格致中学段）</vt:lpstr>
      <vt:lpstr>闪溪河（太高段）</vt:lpstr>
      <vt:lpstr>11条河道保洁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啦啦啦啦啦啦</cp:lastModifiedBy>
  <dcterms:created xsi:type="dcterms:W3CDTF">2023-05-25T07:41:00Z</dcterms:created>
  <cp:lastPrinted>2023-12-07T01:43:00Z</cp:lastPrinted>
  <dcterms:modified xsi:type="dcterms:W3CDTF">2024-02-01T04:34:33Z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963686873773434FAD579F4407339267_13</vt:lpwstr>
  </property>
  <property fmtid="{D5CDD505-2E9C-101B-9397-08002B2CF9AE}" pid="3" name="KSOProductBuildVer">
    <vt:lpwstr>2052-12.1.0.16250</vt:lpwstr>
  </property>
</Properties>
</file>